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2025-2026\THANH\"/>
    </mc:Choice>
  </mc:AlternateContent>
  <xr:revisionPtr revIDLastSave="0" documentId="13_ncr:1_{85279EFD-2EC2-4D49-95A9-C22F88FF728C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HÂN CÔNG TIẾT DẠY" sheetId="1" r:id="rId1"/>
    <sheet name="TKBTT" sheetId="2" r:id="rId2"/>
    <sheet name="TKBGVCN" sheetId="3" r:id="rId3"/>
    <sheet name="NHÓM MÔN" sheetId="4" r:id="rId4"/>
  </sheets>
  <calcPr calcId="191029"/>
  <extLst>
    <ext uri="GoogleSheetsCustomDataVersion2">
      <go:sheetsCustomData xmlns:go="http://customooxmlschemas.google.com/" r:id="rId6" roundtripDataChecksum="QCGBlCHiQ7d+8TlCLWjTiDR4t1xDC+Djhi2pavuRnIk="/>
    </ext>
  </extLst>
</workbook>
</file>

<file path=xl/calcChain.xml><?xml version="1.0" encoding="utf-8"?>
<calcChain xmlns="http://schemas.openxmlformats.org/spreadsheetml/2006/main">
  <c r="W48" i="1" l="1"/>
  <c r="V48" i="1"/>
  <c r="U48" i="1"/>
  <c r="T48" i="1"/>
  <c r="S48" i="1"/>
  <c r="R48" i="1"/>
  <c r="P48" i="1"/>
  <c r="O48" i="1"/>
  <c r="N48" i="1"/>
  <c r="M48" i="1"/>
  <c r="L48" i="1"/>
  <c r="K48" i="1"/>
  <c r="J48" i="1"/>
  <c r="I48" i="1"/>
  <c r="H48" i="1"/>
  <c r="G48" i="1"/>
  <c r="F48" i="1"/>
  <c r="E48" i="1"/>
  <c r="W47" i="1"/>
  <c r="V47" i="1"/>
  <c r="U47" i="1"/>
  <c r="T47" i="1"/>
  <c r="S47" i="1"/>
  <c r="R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Y46" i="1"/>
  <c r="X46" i="1"/>
  <c r="Y45" i="1"/>
  <c r="X45" i="1"/>
  <c r="X44" i="1"/>
  <c r="Y43" i="1"/>
  <c r="Y42" i="1"/>
  <c r="X42" i="1"/>
  <c r="Y41" i="1"/>
  <c r="X41" i="1"/>
  <c r="Y40" i="1"/>
  <c r="X40" i="1"/>
  <c r="Y39" i="1"/>
  <c r="X39" i="1"/>
  <c r="Y38" i="1"/>
  <c r="X38" i="1"/>
  <c r="Y37" i="1"/>
  <c r="X37" i="1"/>
  <c r="Y36" i="1"/>
  <c r="X36" i="1"/>
  <c r="Y35" i="1"/>
  <c r="X35" i="1"/>
  <c r="Y34" i="1"/>
  <c r="X34" i="1"/>
  <c r="Y33" i="1"/>
  <c r="X33" i="1"/>
  <c r="Y32" i="1"/>
  <c r="Y48" i="1" s="1"/>
  <c r="X32" i="1"/>
  <c r="X48" i="1" s="1"/>
  <c r="Y31" i="1"/>
  <c r="X31" i="1"/>
  <c r="X30" i="1"/>
  <c r="Y29" i="1"/>
  <c r="X29" i="1"/>
  <c r="X28" i="1"/>
  <c r="Y28" i="1" s="1"/>
  <c r="Y27" i="1"/>
  <c r="X27" i="1"/>
  <c r="Y25" i="1"/>
  <c r="X25" i="1"/>
  <c r="Y24" i="1"/>
  <c r="X24" i="1"/>
  <c r="X23" i="1"/>
  <c r="Y23" i="1" s="1"/>
  <c r="Y22" i="1"/>
  <c r="X22" i="1"/>
  <c r="X20" i="1"/>
  <c r="X19" i="1"/>
  <c r="Y19" i="1" s="1"/>
  <c r="X18" i="1"/>
  <c r="Y18" i="1" s="1"/>
  <c r="Y17" i="1"/>
  <c r="X17" i="1"/>
  <c r="X16" i="1"/>
  <c r="Y16" i="1" s="1"/>
  <c r="X14" i="1"/>
  <c r="Y14" i="1" s="1"/>
  <c r="X13" i="1"/>
  <c r="Y13" i="1" s="1"/>
  <c r="Y12" i="1"/>
  <c r="X12" i="1"/>
  <c r="X11" i="1"/>
  <c r="Y11" i="1" s="1"/>
  <c r="X8" i="1"/>
  <c r="X7" i="1"/>
  <c r="Y7" i="1" s="1"/>
  <c r="X6" i="1"/>
  <c r="Y6" i="1" s="1"/>
  <c r="Y5" i="1"/>
  <c r="X5" i="1"/>
  <c r="Y4" i="1"/>
  <c r="X4" i="1"/>
  <c r="X47" i="1" s="1"/>
  <c r="Y47" i="1" l="1"/>
</calcChain>
</file>

<file path=xl/sharedStrings.xml><?xml version="1.0" encoding="utf-8"?>
<sst xmlns="http://schemas.openxmlformats.org/spreadsheetml/2006/main" count="2129" uniqueCount="303">
  <si>
    <t xml:space="preserve">Thứ </t>
  </si>
  <si>
    <t xml:space="preserve">Buổi </t>
  </si>
  <si>
    <t>1A</t>
  </si>
  <si>
    <t>1B</t>
  </si>
  <si>
    <t>1C</t>
  </si>
  <si>
    <t>1D</t>
  </si>
  <si>
    <t>1E</t>
  </si>
  <si>
    <t>2A</t>
  </si>
  <si>
    <t>2B</t>
  </si>
  <si>
    <t>2C</t>
  </si>
  <si>
    <t>2D</t>
  </si>
  <si>
    <t>2E</t>
  </si>
  <si>
    <t>3A</t>
  </si>
  <si>
    <t>3B</t>
  </si>
  <si>
    <t>3C</t>
  </si>
  <si>
    <t>3D</t>
  </si>
  <si>
    <t>3E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</si>
  <si>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</si>
  <si>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</si>
  <si>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</si>
  <si>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</si>
  <si>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</si>
  <si>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</si>
  <si>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</si>
  <si>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</si>
  <si>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</si>
  <si>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Châu</t>
  </si>
  <si>
    <t>Loan</t>
  </si>
  <si>
    <t>Trang</t>
  </si>
  <si>
    <t>Anh</t>
  </si>
  <si>
    <t>Lê</t>
  </si>
  <si>
    <t>Quang</t>
  </si>
  <si>
    <t>Ninh</t>
  </si>
  <si>
    <t>Nga</t>
  </si>
  <si>
    <t>Giang</t>
  </si>
  <si>
    <t>Thu</t>
  </si>
  <si>
    <t>Va</t>
  </si>
  <si>
    <t>Thiên</t>
  </si>
  <si>
    <t>Cúc</t>
  </si>
  <si>
    <t>Lệ</t>
  </si>
  <si>
    <t>Lai</t>
  </si>
  <si>
    <t>Thảo</t>
  </si>
  <si>
    <t>Linh</t>
  </si>
  <si>
    <t>Son</t>
  </si>
  <si>
    <t>Yên</t>
  </si>
  <si>
    <t>Nhãn</t>
  </si>
  <si>
    <t>Hiếu</t>
  </si>
  <si>
    <t>Thuận</t>
  </si>
  <si>
    <t>Phước</t>
  </si>
  <si>
    <t>Lộc</t>
  </si>
  <si>
    <t>HAI</t>
  </si>
  <si>
    <t>Sáng</t>
  </si>
  <si>
    <t>AV</t>
  </si>
  <si>
    <t>MT</t>
  </si>
  <si>
    <t>Chiều</t>
  </si>
  <si>
    <t>Đ Đ</t>
  </si>
  <si>
    <t>TNXH</t>
  </si>
  <si>
    <t>TD</t>
  </si>
  <si>
    <t>TA</t>
  </si>
  <si>
    <t>TIN</t>
  </si>
  <si>
    <t>ÂN</t>
  </si>
  <si>
    <t>LTV</t>
  </si>
  <si>
    <t>HĐTN</t>
  </si>
  <si>
    <t>KNS</t>
  </si>
  <si>
    <t>BA</t>
  </si>
  <si>
    <t>ATGT</t>
  </si>
  <si>
    <t>CN</t>
  </si>
  <si>
    <t>NM2</t>
  </si>
  <si>
    <t>TƯ</t>
  </si>
  <si>
    <t>LT</t>
  </si>
  <si>
    <t>NĂM</t>
  </si>
  <si>
    <t>SỬ</t>
  </si>
  <si>
    <t>ĐỊA</t>
  </si>
  <si>
    <t>SÁU</t>
  </si>
  <si>
    <t>STT</t>
  </si>
  <si>
    <t>HỌ TÊN GIÁO VIÊN</t>
  </si>
  <si>
    <t>LỚP</t>
  </si>
  <si>
    <t>TIẾNG VIỆT</t>
  </si>
  <si>
    <t>LUYỆN TV</t>
  </si>
  <si>
    <t>TOÁN</t>
  </si>
  <si>
    <t>LUYỆN TOÁN</t>
  </si>
  <si>
    <t>TN-XH</t>
  </si>
  <si>
    <t>THỦ CÔNG</t>
  </si>
  <si>
    <t>ĐẠO ĐỨC</t>
  </si>
  <si>
    <t>ÂM NHẠC</t>
  </si>
  <si>
    <t>MỸ THUẬT</t>
  </si>
  <si>
    <t>THỂ DỤC</t>
  </si>
  <si>
    <t>ANH VĂN</t>
  </si>
  <si>
    <t>Tin</t>
  </si>
  <si>
    <t>HOẠT ĐỘNG TRẢI NGHIỆM</t>
  </si>
  <si>
    <t>KỸ NĂNG SỐNG</t>
  </si>
  <si>
    <t>ATGT, MẮT, ĐTV</t>
  </si>
  <si>
    <t>GVCN</t>
  </si>
  <si>
    <t>KN</t>
  </si>
  <si>
    <t>THỰC DẠY</t>
  </si>
  <si>
    <t xml:space="preserve">TỔNG SỐ TIẾT </t>
  </si>
  <si>
    <t>K/TNXH</t>
  </si>
  <si>
    <t>KHỐI 1</t>
  </si>
  <si>
    <t xml:space="preserve">Trần Thị  Châu  </t>
  </si>
  <si>
    <t>Nguyễn Thị Hồng Loan</t>
  </si>
  <si>
    <t>Phan Thị Xuân Trang</t>
  </si>
  <si>
    <t>Phạm Thị Anh</t>
  </si>
  <si>
    <t>Lê Thị Kim Lê</t>
  </si>
  <si>
    <t>KHỐI 2</t>
  </si>
  <si>
    <t>Nguyễn Văn Quang</t>
  </si>
  <si>
    <t>Phạm Thị Ninh</t>
  </si>
  <si>
    <t>Lê Hiền Nga</t>
  </si>
  <si>
    <t>Nguyễn Thị Linh Giang</t>
  </si>
  <si>
    <t>Hà Thị Xuân Thu</t>
  </si>
  <si>
    <t>KHỐI 3</t>
  </si>
  <si>
    <t xml:space="preserve">Nguyễn Thị Ly Va </t>
  </si>
  <si>
    <t>Nguyễn Thị Thiên</t>
  </si>
  <si>
    <t>Phan Thị Kim Cúc</t>
  </si>
  <si>
    <t>Phạm Thị Bích Lệ</t>
  </si>
  <si>
    <t>Võ Thị Thu Lai</t>
  </si>
  <si>
    <t>KHỐI 4</t>
  </si>
  <si>
    <t>Nguyễn Thị Thu Thảo</t>
  </si>
  <si>
    <t>Nguyễn Thị Thuỳ Linh</t>
  </si>
  <si>
    <t xml:space="preserve"> Lê Thị Son </t>
  </si>
  <si>
    <t>Phan Thị Thanh Yên</t>
  </si>
  <si>
    <t>KHỐI 5</t>
  </si>
  <si>
    <t>Huỳnh Thị Nhãn</t>
  </si>
  <si>
    <t>Bùi Thị Hiếu</t>
  </si>
  <si>
    <t>Văn Thị Thuận</t>
  </si>
  <si>
    <t>Nguyễn Đại Phước</t>
  </si>
  <si>
    <t>Lê Thị Lộc</t>
  </si>
  <si>
    <t>Phạm Thị   Bích Lệ</t>
  </si>
  <si>
    <t xml:space="preserve">Nguyễn  Đại Phước   </t>
  </si>
  <si>
    <t>Nguyễn Văn          Quang</t>
  </si>
  <si>
    <t>Hà Thị Xuân          Thu</t>
  </si>
  <si>
    <t>Nguyễn Thị Thùy   Linh</t>
  </si>
  <si>
    <t xml:space="preserve"> Lê Hiền Nga</t>
  </si>
  <si>
    <t>Nm 1</t>
  </si>
  <si>
    <t>Nguyễn Thị G</t>
  </si>
  <si>
    <t>Nm 2</t>
  </si>
  <si>
    <t>Nguyễn Thị H</t>
  </si>
  <si>
    <t>Nm 3</t>
  </si>
  <si>
    <t>Nguyễn Thị Hồng Diễm</t>
  </si>
  <si>
    <t>TPT</t>
  </si>
  <si>
    <t>Nguyễn Thị Mỹ Linh</t>
  </si>
  <si>
    <t>HT</t>
  </si>
  <si>
    <t>Dương Phương Thanh</t>
  </si>
  <si>
    <t>PHT</t>
  </si>
  <si>
    <t>TỔNG CỘNG (GVCN)</t>
  </si>
  <si>
    <t>TỔNG CỘNG (GVBM)</t>
  </si>
  <si>
    <t>TRƯỜNG TIỂU HỌC HỨA TẠO</t>
  </si>
  <si>
    <t>THỜI KHÓA BIỂU NHÓM MÔN</t>
  </si>
  <si>
    <t>Thứ</t>
  </si>
  <si>
    <t>Buổi</t>
  </si>
  <si>
    <t>Cô Lệ</t>
  </si>
  <si>
    <t>T.Phước</t>
  </si>
  <si>
    <t>Thạnh</t>
  </si>
  <si>
    <t>T.Quang</t>
  </si>
  <si>
    <t>Cô Hiếu</t>
  </si>
  <si>
    <t>Cô Va</t>
  </si>
  <si>
    <t>Cô Thu</t>
  </si>
  <si>
    <t>Cô Linh</t>
  </si>
  <si>
    <t>Cô Thanh</t>
  </si>
  <si>
    <t>Cô Diễm</t>
  </si>
  <si>
    <t>NM</t>
  </si>
  <si>
    <t>T.A</t>
  </si>
  <si>
    <t>Hai</t>
  </si>
  <si>
    <t>TNXH 1B</t>
  </si>
  <si>
    <t>TNXH 2B</t>
  </si>
  <si>
    <t>ĐĐ 1A</t>
  </si>
  <si>
    <t>TIN 3B</t>
  </si>
  <si>
    <t>TA 2E</t>
  </si>
  <si>
    <t>TNXH 1A</t>
  </si>
  <si>
    <t>HĐTN 3D</t>
  </si>
  <si>
    <t>LTV 2B</t>
  </si>
  <si>
    <t>TIN 5A</t>
  </si>
  <si>
    <t>TA1D</t>
  </si>
  <si>
    <t>KNS 1A</t>
  </si>
  <si>
    <t>TNXH 2C</t>
  </si>
  <si>
    <t>TIN 4A</t>
  </si>
  <si>
    <t>TA1C</t>
  </si>
  <si>
    <t>Ba</t>
  </si>
  <si>
    <t>TNXH 2D</t>
  </si>
  <si>
    <t>HĐTN 1A</t>
  </si>
  <si>
    <t>Đ Đ 1E</t>
  </si>
  <si>
    <t>TIN 3E</t>
  </si>
  <si>
    <t>TA1B</t>
  </si>
  <si>
    <t>TNXH 1E</t>
  </si>
  <si>
    <t>HĐTN 3A</t>
  </si>
  <si>
    <t>Đ Đ 1B</t>
  </si>
  <si>
    <t>ATGT 2B</t>
  </si>
  <si>
    <t>CN 4D</t>
  </si>
  <si>
    <t>ATGT 2A</t>
  </si>
  <si>
    <t>TA1A</t>
  </si>
  <si>
    <t>TNXH 1C</t>
  </si>
  <si>
    <t>TD 2E</t>
  </si>
  <si>
    <t>CN 4B</t>
  </si>
  <si>
    <t>ATGT 4A</t>
  </si>
  <si>
    <t>TIN 3C</t>
  </si>
  <si>
    <t>ATGT5A</t>
  </si>
  <si>
    <t>KNS1D</t>
  </si>
  <si>
    <t>HDTN 3C</t>
  </si>
  <si>
    <t>Đ Đ 1C</t>
  </si>
  <si>
    <t>TIN 3D</t>
  </si>
  <si>
    <t>Đ Đ 4C</t>
  </si>
  <si>
    <t>TNXH 1D</t>
  </si>
  <si>
    <t>HĐTN 3B</t>
  </si>
  <si>
    <t>CN 5D</t>
  </si>
  <si>
    <t>ĐĐ3A</t>
  </si>
  <si>
    <t>TNXH 3B</t>
  </si>
  <si>
    <t>HĐTN 2B</t>
  </si>
  <si>
    <t>TIN 4C</t>
  </si>
  <si>
    <t>ATGT 1B</t>
  </si>
  <si>
    <t>TNXH 2E</t>
  </si>
  <si>
    <t>HĐTN 2A</t>
  </si>
  <si>
    <t>TIN 4D</t>
  </si>
  <si>
    <t>ĐĐ3B</t>
  </si>
  <si>
    <t>Tư</t>
  </si>
  <si>
    <t>HĐTN 1C</t>
  </si>
  <si>
    <t>LT 1A</t>
  </si>
  <si>
    <t>TA2E</t>
  </si>
  <si>
    <t>TNXH 2A</t>
  </si>
  <si>
    <t>ATGT 5C</t>
  </si>
  <si>
    <t>HĐTN 3E</t>
  </si>
  <si>
    <t>Đ Đ 2C</t>
  </si>
  <si>
    <t>ATGT4B</t>
  </si>
  <si>
    <t>ATGT2D</t>
  </si>
  <si>
    <t>Đ Đ 5E</t>
  </si>
  <si>
    <t>HĐTN 1B</t>
  </si>
  <si>
    <t>KNS 3B</t>
  </si>
  <si>
    <t>KNS1E</t>
  </si>
  <si>
    <t>Năm</t>
  </si>
  <si>
    <t>SỬ 4A</t>
  </si>
  <si>
    <t>CN 4C</t>
  </si>
  <si>
    <t>ĐỊA 4A</t>
  </si>
  <si>
    <t>TIN 5E</t>
  </si>
  <si>
    <t>ATGT5D</t>
  </si>
  <si>
    <t>ATGT2C</t>
  </si>
  <si>
    <t>ÂN 2E</t>
  </si>
  <si>
    <t>KNS 2A</t>
  </si>
  <si>
    <t>TIN 5B</t>
  </si>
  <si>
    <t>ÂN 2D</t>
  </si>
  <si>
    <t>HĐTN 1E</t>
  </si>
  <si>
    <t>Đ Đ 2B</t>
  </si>
  <si>
    <t>TIN 5C</t>
  </si>
  <si>
    <t>HĐTN 2E</t>
  </si>
  <si>
    <t>Đ Đ 3D</t>
  </si>
  <si>
    <t>CN 5A</t>
  </si>
  <si>
    <t>Đ Đ 3C</t>
  </si>
  <si>
    <t>TIN 3A</t>
  </si>
  <si>
    <t>Đ Đ 3E</t>
  </si>
  <si>
    <t>TIN 5D</t>
  </si>
  <si>
    <t>Sáu</t>
  </si>
  <si>
    <t>HĐTN 2C</t>
  </si>
  <si>
    <t>Đ Đ 1D</t>
  </si>
  <si>
    <t>CN 5B</t>
  </si>
  <si>
    <t>Đ Đ4A</t>
  </si>
  <si>
    <t>HĐTN 1D</t>
  </si>
  <si>
    <t>Đ Đ 2D</t>
  </si>
  <si>
    <t>CN 5E</t>
  </si>
  <si>
    <t>Đ Đ5B</t>
  </si>
  <si>
    <t>HĐTN 2D</t>
  </si>
  <si>
    <t>KNS 5C</t>
  </si>
  <si>
    <t>KNS 2B</t>
  </si>
  <si>
    <t>CN 4A</t>
  </si>
  <si>
    <t>Đ Đ5A</t>
  </si>
  <si>
    <t>MT 2D</t>
  </si>
  <si>
    <t>KNS 1B</t>
  </si>
  <si>
    <t>TIN 4B</t>
  </si>
  <si>
    <t>Đ Đ4D</t>
  </si>
  <si>
    <t>Đ Đ 2E</t>
  </si>
  <si>
    <t>ATGT1A</t>
  </si>
  <si>
    <t>SỬ 5A</t>
  </si>
  <si>
    <t>CN 5C</t>
  </si>
  <si>
    <t>ATGT 2E</t>
  </si>
  <si>
    <t>ĐỊA 5A</t>
  </si>
  <si>
    <t>MT 2E</t>
  </si>
  <si>
    <t>KNS 1C</t>
  </si>
  <si>
    <t>Đ Đ 5C</t>
  </si>
  <si>
    <t>,</t>
  </si>
  <si>
    <t xml:space="preserve">       </t>
  </si>
  <si>
    <t>Ái nghĩa, ngày 27 tháng 8 năm 2025</t>
  </si>
  <si>
    <t>HDTN</t>
  </si>
  <si>
    <t>TV</t>
  </si>
  <si>
    <t>T</t>
  </si>
  <si>
    <t xml:space="preserve">LT </t>
  </si>
  <si>
    <t>T V</t>
  </si>
  <si>
    <t>KH</t>
  </si>
  <si>
    <t xml:space="preserve">SỬ </t>
  </si>
  <si>
    <t>ĐĐ</t>
  </si>
  <si>
    <t xml:space="preserve">                                                                                   </t>
  </si>
  <si>
    <t xml:space="preserve">       THỜI KHÓA BIỂU</t>
  </si>
  <si>
    <t>NĂM HỌC: 2025 - 2026</t>
  </si>
  <si>
    <t>UỶ BAN NHÂN DÂN XÃ ĐẠI LỘC</t>
  </si>
  <si>
    <t>NĂM HỌC: 20254 - 2026</t>
  </si>
  <si>
    <t>HIỆU TRƯỞNG</t>
  </si>
  <si>
    <t>Đại Lộc, ngày 27 tháng 8 năm 2025</t>
  </si>
  <si>
    <t>T.Danh</t>
  </si>
  <si>
    <t>Hiền</t>
  </si>
  <si>
    <t>Thương</t>
  </si>
  <si>
    <t>Ly</t>
  </si>
  <si>
    <t>My</t>
  </si>
  <si>
    <t>Thuý</t>
  </si>
  <si>
    <t>Diệu</t>
  </si>
  <si>
    <t>Duyên</t>
  </si>
  <si>
    <t>Huệ</t>
  </si>
  <si>
    <t>Cô Nga</t>
  </si>
  <si>
    <t>T.Việt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</si>
</sst>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>
    <font>
      <sz val="11"/>
      <color theme="1"/>
      <name val="Calibri"/>
      <scheme val="minor"/>
    </font>
    <font>
      <sz val="14"/>
      <color theme="1"/>
      <name val="Times New Roman"/>
      <family val="2"/>
    </font>
    <font>
      <sz val="9"/>
      <color theme="1"/>
      <name val="Times New Roman"/>
    </font>
    <font>
      <sz val="11"/>
      <color theme="1"/>
      <name val="Times New Roman"/>
    </font>
    <font>
      <sz val="11"/>
      <name val="Calibri"/>
    </font>
    <font>
      <b/>
      <sz val="9"/>
      <color theme="1"/>
      <name val="Times New Roman"/>
    </font>
    <font>
      <sz val="9"/>
      <color rgb="FF000000"/>
      <name val="&quot;Times New Roman&quot;"/>
    </font>
    <font>
      <sz val="9"/>
      <color rgb="FF000000"/>
      <name val="Calibri"/>
    </font>
    <font>
      <sz val="11"/>
      <color rgb="FF000000"/>
      <name val="Calibri"/>
    </font>
    <font>
      <sz val="11"/>
      <color rgb="FF000000"/>
      <name val="&quot;Times New Roman&quot;"/>
    </font>
    <font>
      <sz val="12"/>
      <color theme="1"/>
      <name val="Times New Roman"/>
    </font>
    <font>
      <sz val="10"/>
      <color theme="1"/>
      <name val="Times New Roman"/>
    </font>
    <font>
      <b/>
      <sz val="8"/>
      <color theme="1"/>
      <name val="Times New Roman"/>
      <family val="1"/>
    </font>
    <font>
      <b/>
      <sz val="8"/>
      <color rgb="FF0000CC"/>
      <name val="Times New Roman"/>
      <family val="1"/>
    </font>
    <font>
      <sz val="8"/>
      <color rgb="FF0000CC"/>
      <name val="Calibri"/>
      <family val="2"/>
      <charset val="163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0000CC"/>
      <name val="Times New Roman"/>
      <family val="1"/>
    </font>
    <font>
      <sz val="10"/>
      <color theme="1"/>
      <name val="Times New Roman"/>
      <family val="2"/>
    </font>
    <font>
      <sz val="10"/>
      <name val="Calibri"/>
      <family val="2"/>
      <charset val="163"/>
      <scheme val="minor"/>
    </font>
    <font>
      <b/>
      <sz val="10"/>
      <name val="Calibri"/>
      <family val="2"/>
      <charset val="163"/>
      <scheme val="minor"/>
    </font>
    <font>
      <sz val="13"/>
      <color theme="1"/>
      <name val="Times New Roman"/>
      <family val="1"/>
      <charset val="163"/>
    </font>
    <font>
      <b/>
      <sz val="13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2"/>
    </font>
    <font>
      <b/>
      <sz val="10"/>
      <color theme="1"/>
      <name val="Calibri"/>
      <family val="2"/>
      <charset val="1"/>
      <scheme val="minor"/>
    </font>
    <font>
      <b/>
      <sz val="10"/>
      <color indexed="8"/>
      <name val="Times New Roman"/>
      <family val="1"/>
    </font>
    <font>
      <sz val="10"/>
      <color theme="1"/>
      <name val="Times New Roman"/>
      <family val="1"/>
      <charset val="163"/>
    </font>
    <font>
      <b/>
      <sz val="10"/>
      <color theme="1"/>
      <name val="Times New Roman"/>
      <family val="1"/>
      <charset val="163"/>
    </font>
    <font>
      <sz val="9"/>
      <name val="&quot;Times New Roman&quot;"/>
    </font>
    <font>
      <sz val="9"/>
      <name val="Times New Roman"/>
      <family val="1"/>
    </font>
    <font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  <charset val="163"/>
    </font>
    <font>
      <b/>
      <sz val="14"/>
      <color theme="1"/>
      <name val="Times New Roman"/>
      <family val="1"/>
    </font>
    <font>
      <sz val="9"/>
      <color theme="1"/>
      <name val="Times New Roman"/>
      <family val="1"/>
    </font>
    <font>
      <sz val="10"/>
      <color rgb="FF000000"/>
      <name val="Calibri"/>
      <family val="2"/>
    </font>
    <font>
      <sz val="10"/>
      <color rgb="FF000000"/>
      <name val="&quot;Times New Roman&quot;"/>
    </font>
    <font>
      <sz val="14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b/>
      <sz val="14"/>
      <color indexed="8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0"/>
      <name val="Times New Roman"/>
      <charset val="134"/>
    </font>
  </fonts>
  <fills count="6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ADB9CA"/>
        <bgColor rgb="FFADB9CA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rgb="FF3366FF"/>
      </patternFill>
    </fill>
    <fill>
      <patternFill patternType="solid">
        <fgColor theme="5" tint="0.39997558519241921"/>
        <bgColor rgb="FFFEF2CB"/>
      </patternFill>
    </fill>
    <fill>
      <patternFill patternType="solid">
        <fgColor theme="5" tint="0.39997558519241921"/>
        <bgColor rgb="FFD0CECE"/>
      </patternFill>
    </fill>
    <fill>
      <patternFill patternType="solid">
        <fgColor theme="5" tint="0.39997558519241921"/>
        <bgColor rgb="FF7030A0"/>
      </patternFill>
    </fill>
    <fill>
      <patternFill patternType="solid">
        <fgColor theme="5" tint="0.39997558519241921"/>
        <bgColor rgb="FF8EAADB"/>
      </patternFill>
    </fill>
    <fill>
      <patternFill patternType="solid">
        <fgColor theme="5" tint="0.39997558519241921"/>
        <bgColor rgb="FF002060"/>
      </patternFill>
    </fill>
    <fill>
      <patternFill patternType="solid">
        <fgColor theme="5" tint="0.39997558519241921"/>
        <bgColor rgb="FF92D050"/>
      </patternFill>
    </fill>
    <fill>
      <patternFill patternType="solid">
        <fgColor theme="5" tint="0.39997558519241921"/>
        <bgColor rgb="FFFF0000"/>
      </patternFill>
    </fill>
    <fill>
      <patternFill patternType="solid">
        <fgColor theme="5" tint="0.39997558519241921"/>
        <bgColor rgb="FFFF99FF"/>
      </patternFill>
    </fill>
    <fill>
      <patternFill patternType="solid">
        <fgColor theme="5" tint="0.39997558519241921"/>
        <bgColor rgb="FF7F7F7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rgb="FFFFFF00"/>
      </patternFill>
    </fill>
    <fill>
      <patternFill patternType="solid">
        <fgColor theme="5" tint="0.39997558519241921"/>
        <bgColor rgb="FF2E75B5"/>
      </patternFill>
    </fill>
    <fill>
      <patternFill patternType="solid">
        <fgColor theme="5" tint="0.39997558519241921"/>
        <bgColor theme="0"/>
      </patternFill>
    </fill>
    <fill>
      <patternFill patternType="solid">
        <fgColor theme="2"/>
        <bgColor rgb="FF7030A0"/>
      </patternFill>
    </fill>
    <fill>
      <patternFill patternType="solid">
        <fgColor theme="2"/>
        <bgColor rgb="FF002060"/>
      </patternFill>
    </fill>
    <fill>
      <patternFill patternType="solid">
        <fgColor theme="2"/>
        <bgColor rgb="FF8EAADB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3366FF"/>
      </patternFill>
    </fill>
    <fill>
      <patternFill patternType="solid">
        <fgColor theme="2"/>
        <bgColor rgb="FFFEF2CB"/>
      </patternFill>
    </fill>
    <fill>
      <patternFill patternType="solid">
        <fgColor theme="2"/>
        <bgColor rgb="FFD0CECE"/>
      </patternFill>
    </fill>
    <fill>
      <patternFill patternType="solid">
        <fgColor theme="2"/>
        <bgColor rgb="FF92D050"/>
      </patternFill>
    </fill>
    <fill>
      <patternFill patternType="solid">
        <fgColor theme="2"/>
        <bgColor rgb="FFFFFFFF"/>
      </patternFill>
    </fill>
    <fill>
      <patternFill patternType="solid">
        <fgColor theme="2"/>
        <bgColor rgb="FF7F7F7F"/>
      </patternFill>
    </fill>
    <fill>
      <patternFill patternType="solid">
        <fgColor theme="2"/>
        <bgColor rgb="FFFFFF00"/>
      </patternFill>
    </fill>
    <fill>
      <patternFill patternType="solid">
        <fgColor theme="2"/>
        <bgColor rgb="FF00B0F0"/>
      </patternFill>
    </fill>
    <fill>
      <patternFill patternType="solid">
        <fgColor theme="2"/>
        <bgColor rgb="FF38761D"/>
      </patternFill>
    </fill>
    <fill>
      <patternFill patternType="solid">
        <fgColor theme="2"/>
        <bgColor rgb="FFFF0000"/>
      </patternFill>
    </fill>
    <fill>
      <patternFill patternType="solid">
        <fgColor theme="2"/>
        <bgColor rgb="FF2E75B5"/>
      </patternFill>
    </fill>
    <fill>
      <patternFill patternType="solid">
        <fgColor theme="2"/>
        <bgColor rgb="FFFF99FF"/>
      </patternFill>
    </fill>
    <fill>
      <patternFill patternType="solid">
        <fgColor theme="2"/>
        <bgColor theme="0"/>
      </patternFill>
    </fill>
    <fill>
      <patternFill patternType="solid">
        <fgColor theme="5" tint="0.39997558519241921"/>
        <bgColor rgb="FF38761D"/>
      </patternFill>
    </fill>
    <fill>
      <patternFill patternType="solid">
        <fgColor theme="5" tint="0.39997558519241921"/>
        <bgColor rgb="FF00B0F0"/>
      </patternFill>
    </fill>
    <fill>
      <patternFill patternType="solid">
        <fgColor theme="5" tint="0.39997558519241921"/>
        <bgColor rgb="FFFFC000"/>
      </patternFill>
    </fill>
    <fill>
      <patternFill patternType="solid">
        <fgColor theme="5" tint="0.39994506668294322"/>
        <bgColor rgb="FF8EAADB"/>
      </patternFill>
    </fill>
    <fill>
      <patternFill patternType="solid">
        <fgColor theme="5" tint="0.39994506668294322"/>
        <bgColor rgb="FFD0CECE"/>
      </patternFill>
    </fill>
    <fill>
      <patternFill patternType="solid">
        <fgColor theme="5" tint="0.39994506668294322"/>
        <bgColor rgb="FF7030A0"/>
      </patternFill>
    </fill>
    <fill>
      <patternFill patternType="solid">
        <fgColor theme="5" tint="0.39994506668294322"/>
        <bgColor rgb="FFFF0000"/>
      </patternFill>
    </fill>
    <fill>
      <patternFill patternType="solid">
        <fgColor theme="5" tint="0.39994506668294322"/>
        <bgColor rgb="FF3366FF"/>
      </patternFill>
    </fill>
    <fill>
      <patternFill patternType="solid">
        <fgColor theme="5" tint="0.39994506668294322"/>
        <bgColor rgb="FF00B0F0"/>
      </patternFill>
    </fill>
    <fill>
      <patternFill patternType="solid">
        <fgColor theme="5" tint="0.39994506668294322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99FF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7F7F7F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3366FF"/>
      </patternFill>
    </fill>
    <fill>
      <patternFill patternType="solid">
        <fgColor theme="0"/>
        <bgColor rgb="FFD0CECE"/>
      </patternFill>
    </fill>
    <fill>
      <patternFill patternType="solid">
        <fgColor theme="0"/>
        <bgColor rgb="FF8EAADB"/>
      </patternFill>
    </fill>
    <fill>
      <patternFill patternType="solid">
        <fgColor theme="0"/>
        <bgColor rgb="FF2E75B5"/>
      </patternFill>
    </fill>
    <fill>
      <patternFill patternType="solid">
        <fgColor theme="0"/>
        <bgColor rgb="FFFEF2CB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2060"/>
      </patternFill>
    </fill>
    <fill>
      <patternFill patternType="solid">
        <fgColor theme="0"/>
        <bgColor rgb="FF7030A0"/>
      </patternFill>
    </fill>
    <fill>
      <patternFill patternType="solid">
        <fgColor theme="0"/>
        <bgColor rgb="FF00B0F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38761D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48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3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7" fillId="0" borderId="0" xfId="0" applyFont="1"/>
    <xf numFmtId="0" fontId="7" fillId="0" borderId="6" xfId="0" applyFont="1" applyBorder="1"/>
    <xf numFmtId="0" fontId="6" fillId="0" borderId="0" xfId="0" applyFont="1"/>
    <xf numFmtId="0" fontId="10" fillId="0" borderId="0" xfId="0" applyFont="1"/>
    <xf numFmtId="0" fontId="11" fillId="0" borderId="0" xfId="0" applyFont="1"/>
    <xf numFmtId="0" fontId="12" fillId="0" borderId="8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vertical="center" wrapText="1"/>
    </xf>
    <xf numFmtId="0" fontId="13" fillId="5" borderId="13" xfId="0" applyFont="1" applyFill="1" applyBorder="1" applyAlignment="1">
      <alignment vertical="center" wrapText="1"/>
    </xf>
    <xf numFmtId="0" fontId="14" fillId="5" borderId="13" xfId="0" applyFont="1" applyFill="1" applyBorder="1" applyAlignment="1">
      <alignment horizontal="center"/>
    </xf>
    <xf numFmtId="0" fontId="15" fillId="6" borderId="13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19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vertical="center" wrapText="1"/>
    </xf>
    <xf numFmtId="0" fontId="18" fillId="5" borderId="13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left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left" vertical="center" wrapText="1"/>
    </xf>
    <xf numFmtId="0" fontId="15" fillId="7" borderId="0" xfId="0" applyFont="1" applyFill="1"/>
    <xf numFmtId="0" fontId="16" fillId="7" borderId="13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left" vertical="center" wrapText="1"/>
    </xf>
    <xf numFmtId="0" fontId="16" fillId="6" borderId="13" xfId="0" applyFont="1" applyFill="1" applyBorder="1" applyAlignment="1">
      <alignment horizontal="left" vertical="center" wrapText="1"/>
    </xf>
    <xf numFmtId="0" fontId="15" fillId="0" borderId="0" xfId="0" applyFont="1"/>
    <xf numFmtId="0" fontId="16" fillId="0" borderId="14" xfId="0" applyFont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8" fillId="6" borderId="13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20" fillId="0" borderId="0" xfId="0" applyFont="1"/>
    <xf numFmtId="0" fontId="17" fillId="6" borderId="13" xfId="0" applyFont="1" applyFill="1" applyBorder="1" applyAlignment="1">
      <alignment horizontal="left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8" fillId="8" borderId="13" xfId="0" applyFont="1" applyFill="1" applyBorder="1" applyAlignment="1">
      <alignment horizontal="center"/>
    </xf>
    <xf numFmtId="0" fontId="21" fillId="8" borderId="13" xfId="0" applyFont="1" applyFill="1" applyBorder="1" applyAlignment="1">
      <alignment horizontal="center"/>
    </xf>
    <xf numFmtId="0" fontId="21" fillId="5" borderId="13" xfId="0" applyFont="1" applyFill="1" applyBorder="1" applyAlignment="1">
      <alignment horizontal="center"/>
    </xf>
    <xf numFmtId="0" fontId="22" fillId="8" borderId="13" xfId="0" applyFont="1" applyFill="1" applyBorder="1" applyAlignment="1">
      <alignment horizontal="center"/>
    </xf>
    <xf numFmtId="0" fontId="23" fillId="0" borderId="0" xfId="1" applyFont="1"/>
    <xf numFmtId="0" fontId="24" fillId="0" borderId="0" xfId="1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4" fillId="0" borderId="0" xfId="0" applyFont="1"/>
    <xf numFmtId="0" fontId="25" fillId="0" borderId="13" xfId="1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9" borderId="13" xfId="1" applyFont="1" applyFill="1" applyBorder="1" applyAlignment="1">
      <alignment horizontal="center" vertical="center"/>
    </xf>
    <xf numFmtId="0" fontId="28" fillId="9" borderId="13" xfId="0" applyFont="1" applyFill="1" applyBorder="1" applyAlignment="1">
      <alignment horizontal="center" vertical="center"/>
    </xf>
    <xf numFmtId="0" fontId="20" fillId="9" borderId="13" xfId="0" applyFont="1" applyFill="1" applyBorder="1" applyAlignment="1">
      <alignment horizontal="center" vertical="center"/>
    </xf>
    <xf numFmtId="0" fontId="25" fillId="10" borderId="13" xfId="1" applyFont="1" applyFill="1" applyBorder="1" applyAlignment="1">
      <alignment horizontal="center" vertical="center"/>
    </xf>
    <xf numFmtId="0" fontId="25" fillId="6" borderId="13" xfId="1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30" fillId="0" borderId="0" xfId="0" applyFont="1"/>
    <xf numFmtId="0" fontId="31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33" fillId="4" borderId="13" xfId="0" applyFont="1" applyFill="1" applyBorder="1" applyAlignment="1">
      <alignment horizontal="center"/>
    </xf>
    <xf numFmtId="0" fontId="33" fillId="0" borderId="4" xfId="0" applyFont="1" applyBorder="1" applyAlignment="1">
      <alignment horizontal="center"/>
    </xf>
    <xf numFmtId="0" fontId="33" fillId="0" borderId="0" xfId="0" applyFont="1" applyAlignment="1">
      <alignment horizontal="right"/>
    </xf>
    <xf numFmtId="0" fontId="34" fillId="0" borderId="0" xfId="0" applyFont="1"/>
    <xf numFmtId="0" fontId="35" fillId="0" borderId="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/>
    </xf>
    <xf numFmtId="0" fontId="36" fillId="0" borderId="0" xfId="0" applyFont="1" applyAlignment="1">
      <alignment horizontal="left"/>
    </xf>
    <xf numFmtId="0" fontId="36" fillId="0" borderId="19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8" fillId="0" borderId="0" xfId="0" applyFont="1" applyAlignment="1">
      <alignment horizontal="left"/>
    </xf>
    <xf numFmtId="0" fontId="38" fillId="0" borderId="19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3" fillId="4" borderId="9" xfId="0" applyFont="1" applyFill="1" applyBorder="1" applyAlignment="1">
      <alignment horizontal="center"/>
    </xf>
    <xf numFmtId="0" fontId="33" fillId="0" borderId="7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33" fillId="4" borderId="11" xfId="0" applyFont="1" applyFill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7" fillId="11" borderId="13" xfId="0" applyFont="1" applyFill="1" applyBorder="1" applyAlignment="1">
      <alignment horizontal="center"/>
    </xf>
    <xf numFmtId="0" fontId="17" fillId="12" borderId="13" xfId="0" applyFont="1" applyFill="1" applyBorder="1" applyAlignment="1">
      <alignment horizontal="center"/>
    </xf>
    <xf numFmtId="0" fontId="17" fillId="13" borderId="13" xfId="0" applyFont="1" applyFill="1" applyBorder="1" applyAlignment="1">
      <alignment horizontal="center"/>
    </xf>
    <xf numFmtId="0" fontId="17" fillId="14" borderId="13" xfId="0" applyFont="1" applyFill="1" applyBorder="1" applyAlignment="1">
      <alignment horizontal="center"/>
    </xf>
    <xf numFmtId="0" fontId="17" fillId="15" borderId="13" xfId="0" applyFont="1" applyFill="1" applyBorder="1" applyAlignment="1">
      <alignment horizontal="center"/>
    </xf>
    <xf numFmtId="0" fontId="17" fillId="16" borderId="13" xfId="0" applyFont="1" applyFill="1" applyBorder="1" applyAlignment="1">
      <alignment horizontal="center"/>
    </xf>
    <xf numFmtId="0" fontId="17" fillId="17" borderId="13" xfId="0" applyFont="1" applyFill="1" applyBorder="1" applyAlignment="1">
      <alignment horizontal="center"/>
    </xf>
    <xf numFmtId="0" fontId="17" fillId="18" borderId="13" xfId="0" applyFont="1" applyFill="1" applyBorder="1" applyAlignment="1">
      <alignment horizontal="center"/>
    </xf>
    <xf numFmtId="0" fontId="17" fillId="19" borderId="9" xfId="0" applyFont="1" applyFill="1" applyBorder="1" applyAlignment="1">
      <alignment horizontal="center"/>
    </xf>
    <xf numFmtId="0" fontId="17" fillId="20" borderId="13" xfId="0" applyFont="1" applyFill="1" applyBorder="1" applyAlignment="1">
      <alignment horizontal="center"/>
    </xf>
    <xf numFmtId="0" fontId="17" fillId="21" borderId="13" xfId="0" applyFont="1" applyFill="1" applyBorder="1" applyAlignment="1">
      <alignment horizontal="center"/>
    </xf>
    <xf numFmtId="0" fontId="17" fillId="22" borderId="11" xfId="0" applyFont="1" applyFill="1" applyBorder="1" applyAlignment="1">
      <alignment horizontal="center"/>
    </xf>
    <xf numFmtId="0" fontId="17" fillId="23" borderId="13" xfId="0" applyFont="1" applyFill="1" applyBorder="1" applyAlignment="1">
      <alignment horizontal="center"/>
    </xf>
    <xf numFmtId="0" fontId="17" fillId="24" borderId="13" xfId="0" applyFont="1" applyFill="1" applyBorder="1" applyAlignment="1">
      <alignment horizontal="center"/>
    </xf>
    <xf numFmtId="0" fontId="17" fillId="5" borderId="9" xfId="0" applyFont="1" applyFill="1" applyBorder="1" applyAlignment="1">
      <alignment horizontal="center"/>
    </xf>
    <xf numFmtId="0" fontId="17" fillId="19" borderId="13" xfId="0" applyFont="1" applyFill="1" applyBorder="1" applyAlignment="1">
      <alignment horizontal="center"/>
    </xf>
    <xf numFmtId="0" fontId="17" fillId="22" borderId="13" xfId="0" applyFont="1" applyFill="1" applyBorder="1" applyAlignment="1">
      <alignment horizontal="center"/>
    </xf>
    <xf numFmtId="0" fontId="17" fillId="17" borderId="11" xfId="0" applyFont="1" applyFill="1" applyBorder="1" applyAlignment="1">
      <alignment horizontal="center"/>
    </xf>
    <xf numFmtId="0" fontId="17" fillId="20" borderId="11" xfId="0" applyFont="1" applyFill="1" applyBorder="1" applyAlignment="1">
      <alignment horizontal="center"/>
    </xf>
    <xf numFmtId="0" fontId="17" fillId="4" borderId="13" xfId="0" applyFont="1" applyFill="1" applyBorder="1" applyAlignment="1">
      <alignment horizontal="center"/>
    </xf>
    <xf numFmtId="0" fontId="17" fillId="4" borderId="9" xfId="0" applyFont="1" applyFill="1" applyBorder="1" applyAlignment="1">
      <alignment horizontal="center"/>
    </xf>
    <xf numFmtId="0" fontId="17" fillId="4" borderId="11" xfId="0" applyFont="1" applyFill="1" applyBorder="1" applyAlignment="1">
      <alignment horizontal="center"/>
    </xf>
    <xf numFmtId="0" fontId="17" fillId="25" borderId="13" xfId="0" applyFont="1" applyFill="1" applyBorder="1" applyAlignment="1">
      <alignment horizontal="center"/>
    </xf>
    <xf numFmtId="0" fontId="17" fillId="26" borderId="13" xfId="0" applyFont="1" applyFill="1" applyBorder="1" applyAlignment="1">
      <alignment horizontal="center"/>
    </xf>
    <xf numFmtId="0" fontId="17" fillId="27" borderId="13" xfId="0" applyFont="1" applyFill="1" applyBorder="1" applyAlignment="1">
      <alignment horizontal="center"/>
    </xf>
    <xf numFmtId="0" fontId="17" fillId="28" borderId="13" xfId="0" applyFont="1" applyFill="1" applyBorder="1" applyAlignment="1">
      <alignment horizontal="center"/>
    </xf>
    <xf numFmtId="0" fontId="17" fillId="29" borderId="13" xfId="0" applyFont="1" applyFill="1" applyBorder="1" applyAlignment="1">
      <alignment horizontal="center"/>
    </xf>
    <xf numFmtId="0" fontId="17" fillId="30" borderId="13" xfId="0" applyFont="1" applyFill="1" applyBorder="1" applyAlignment="1">
      <alignment horizontal="center"/>
    </xf>
    <xf numFmtId="0" fontId="17" fillId="31" borderId="13" xfId="0" applyFont="1" applyFill="1" applyBorder="1" applyAlignment="1">
      <alignment horizontal="center"/>
    </xf>
    <xf numFmtId="0" fontId="17" fillId="32" borderId="9" xfId="0" applyFont="1" applyFill="1" applyBorder="1" applyAlignment="1">
      <alignment horizontal="center"/>
    </xf>
    <xf numFmtId="0" fontId="17" fillId="3" borderId="13" xfId="0" applyFont="1" applyFill="1" applyBorder="1" applyAlignment="1">
      <alignment horizontal="center"/>
    </xf>
    <xf numFmtId="0" fontId="17" fillId="28" borderId="11" xfId="0" applyFont="1" applyFill="1" applyBorder="1" applyAlignment="1">
      <alignment horizontal="center"/>
    </xf>
    <xf numFmtId="0" fontId="17" fillId="34" borderId="13" xfId="0" applyFont="1" applyFill="1" applyBorder="1" applyAlignment="1">
      <alignment horizontal="center"/>
    </xf>
    <xf numFmtId="0" fontId="17" fillId="35" borderId="13" xfId="0" applyFont="1" applyFill="1" applyBorder="1" applyAlignment="1">
      <alignment horizontal="center"/>
    </xf>
    <xf numFmtId="0" fontId="17" fillId="36" borderId="13" xfId="0" applyFont="1" applyFill="1" applyBorder="1" applyAlignment="1">
      <alignment horizontal="center"/>
    </xf>
    <xf numFmtId="0" fontId="17" fillId="37" borderId="13" xfId="0" applyFont="1" applyFill="1" applyBorder="1"/>
    <xf numFmtId="0" fontId="17" fillId="28" borderId="13" xfId="0" applyFont="1" applyFill="1" applyBorder="1"/>
    <xf numFmtId="0" fontId="17" fillId="38" borderId="9" xfId="0" applyFont="1" applyFill="1" applyBorder="1" applyAlignment="1">
      <alignment horizontal="center"/>
    </xf>
    <xf numFmtId="0" fontId="17" fillId="32" borderId="13" xfId="0" applyFont="1" applyFill="1" applyBorder="1" applyAlignment="1">
      <alignment horizontal="center"/>
    </xf>
    <xf numFmtId="0" fontId="17" fillId="38" borderId="13" xfId="0" applyFont="1" applyFill="1" applyBorder="1" applyAlignment="1">
      <alignment horizontal="center"/>
    </xf>
    <xf numFmtId="0" fontId="17" fillId="31" borderId="9" xfId="0" applyFont="1" applyFill="1" applyBorder="1" applyAlignment="1">
      <alignment horizontal="center"/>
    </xf>
    <xf numFmtId="0" fontId="17" fillId="0" borderId="13" xfId="0" applyFont="1" applyBorder="1"/>
    <xf numFmtId="0" fontId="17" fillId="36" borderId="11" xfId="0" applyFont="1" applyFill="1" applyBorder="1" applyAlignment="1">
      <alignment horizontal="center"/>
    </xf>
    <xf numFmtId="0" fontId="17" fillId="19" borderId="11" xfId="0" applyFont="1" applyFill="1" applyBorder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39" borderId="13" xfId="0" applyFont="1" applyFill="1" applyBorder="1" applyAlignment="1">
      <alignment horizontal="center"/>
    </xf>
    <xf numFmtId="0" fontId="17" fillId="40" borderId="13" xfId="0" applyFont="1" applyFill="1" applyBorder="1" applyAlignment="1">
      <alignment horizontal="center"/>
    </xf>
    <xf numFmtId="0" fontId="17" fillId="33" borderId="9" xfId="0" applyFont="1" applyFill="1" applyBorder="1" applyAlignment="1">
      <alignment horizontal="center"/>
    </xf>
    <xf numFmtId="0" fontId="17" fillId="0" borderId="13" xfId="0" applyFont="1" applyBorder="1" applyAlignment="1">
      <alignment horizontal="center" vertical="center"/>
    </xf>
    <xf numFmtId="0" fontId="17" fillId="33" borderId="13" xfId="0" applyFont="1" applyFill="1" applyBorder="1" applyAlignment="1">
      <alignment horizontal="center"/>
    </xf>
    <xf numFmtId="0" fontId="17" fillId="28" borderId="9" xfId="0" applyFont="1" applyFill="1" applyBorder="1" applyAlignment="1">
      <alignment horizontal="center"/>
    </xf>
    <xf numFmtId="0" fontId="17" fillId="25" borderId="9" xfId="0" applyFont="1" applyFill="1" applyBorder="1" applyAlignment="1">
      <alignment horizontal="center"/>
    </xf>
    <xf numFmtId="0" fontId="17" fillId="34" borderId="11" xfId="0" applyFont="1" applyFill="1" applyBorder="1" applyAlignment="1">
      <alignment horizontal="center"/>
    </xf>
    <xf numFmtId="0" fontId="17" fillId="38" borderId="11" xfId="0" applyFont="1" applyFill="1" applyBorder="1" applyAlignment="1">
      <alignment horizontal="center"/>
    </xf>
    <xf numFmtId="0" fontId="17" fillId="33" borderId="11" xfId="0" applyFont="1" applyFill="1" applyBorder="1" applyAlignment="1">
      <alignment horizontal="center"/>
    </xf>
    <xf numFmtId="0" fontId="17" fillId="41" borderId="13" xfId="0" applyFont="1" applyFill="1" applyBorder="1" applyAlignment="1">
      <alignment horizontal="center"/>
    </xf>
    <xf numFmtId="0" fontId="17" fillId="26" borderId="11" xfId="0" applyFont="1" applyFill="1" applyBorder="1" applyAlignment="1">
      <alignment horizontal="center"/>
    </xf>
    <xf numFmtId="0" fontId="17" fillId="42" borderId="13" xfId="0" applyFont="1" applyFill="1" applyBorder="1"/>
    <xf numFmtId="0" fontId="17" fillId="12" borderId="11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/>
    </xf>
    <xf numFmtId="0" fontId="17" fillId="43" borderId="13" xfId="0" applyFont="1" applyFill="1" applyBorder="1" applyAlignment="1">
      <alignment horizontal="center"/>
    </xf>
    <xf numFmtId="0" fontId="17" fillId="42" borderId="13" xfId="0" applyFont="1" applyFill="1" applyBorder="1" applyAlignment="1">
      <alignment horizontal="center" vertical="center"/>
    </xf>
    <xf numFmtId="0" fontId="17" fillId="44" borderId="13" xfId="0" applyFont="1" applyFill="1" applyBorder="1"/>
    <xf numFmtId="0" fontId="17" fillId="44" borderId="13" xfId="0" applyFont="1" applyFill="1" applyBorder="1" applyAlignment="1">
      <alignment horizontal="center"/>
    </xf>
    <xf numFmtId="0" fontId="17" fillId="42" borderId="13" xfId="0" applyFont="1" applyFill="1" applyBorder="1" applyAlignment="1">
      <alignment horizontal="center"/>
    </xf>
    <xf numFmtId="0" fontId="39" fillId="0" borderId="2" xfId="0" applyFont="1" applyBorder="1" applyAlignment="1">
      <alignment horizontal="center" vertical="center"/>
    </xf>
    <xf numFmtId="0" fontId="40" fillId="4" borderId="4" xfId="0" applyFont="1" applyFill="1" applyBorder="1" applyAlignment="1">
      <alignment horizontal="center"/>
    </xf>
    <xf numFmtId="0" fontId="41" fillId="0" borderId="4" xfId="0" applyFont="1" applyBorder="1" applyAlignment="1">
      <alignment horizontal="center"/>
    </xf>
    <xf numFmtId="0" fontId="41" fillId="0" borderId="0" xfId="0" applyFont="1" applyAlignment="1">
      <alignment horizontal="right"/>
    </xf>
    <xf numFmtId="0" fontId="42" fillId="0" borderId="0" xfId="0" applyFont="1"/>
    <xf numFmtId="0" fontId="42" fillId="0" borderId="0" xfId="0" applyFont="1" applyAlignment="1">
      <alignment horizontal="right"/>
    </xf>
    <xf numFmtId="0" fontId="43" fillId="0" borderId="0" xfId="0" applyFont="1"/>
    <xf numFmtId="0" fontId="25" fillId="0" borderId="0" xfId="0" applyFont="1" applyAlignment="1">
      <alignment horizontal="center" vertical="center"/>
    </xf>
    <xf numFmtId="0" fontId="17" fillId="6" borderId="13" xfId="0" applyFont="1" applyFill="1" applyBorder="1" applyAlignment="1">
      <alignment horizontal="center"/>
    </xf>
    <xf numFmtId="0" fontId="25" fillId="10" borderId="13" xfId="0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6" fillId="0" borderId="13" xfId="0" applyFont="1" applyBorder="1"/>
    <xf numFmtId="0" fontId="46" fillId="0" borderId="13" xfId="0" applyFont="1" applyBorder="1" applyAlignment="1">
      <alignment horizontal="center"/>
    </xf>
    <xf numFmtId="0" fontId="46" fillId="45" borderId="13" xfId="0" applyFont="1" applyFill="1" applyBorder="1" applyAlignment="1">
      <alignment horizontal="center"/>
    </xf>
    <xf numFmtId="0" fontId="46" fillId="46" borderId="13" xfId="0" applyFont="1" applyFill="1" applyBorder="1" applyAlignment="1">
      <alignment horizontal="center"/>
    </xf>
    <xf numFmtId="0" fontId="46" fillId="47" borderId="13" xfId="0" applyFont="1" applyFill="1" applyBorder="1" applyAlignment="1">
      <alignment horizontal="center"/>
    </xf>
    <xf numFmtId="0" fontId="46" fillId="4" borderId="13" xfId="0" applyFont="1" applyFill="1" applyBorder="1" applyAlignment="1">
      <alignment horizontal="center"/>
    </xf>
    <xf numFmtId="0" fontId="46" fillId="48" borderId="13" xfId="0" applyFont="1" applyFill="1" applyBorder="1" applyAlignment="1">
      <alignment horizontal="center"/>
    </xf>
    <xf numFmtId="0" fontId="46" fillId="49" borderId="13" xfId="0" applyFont="1" applyFill="1" applyBorder="1" applyAlignment="1">
      <alignment horizontal="center"/>
    </xf>
    <xf numFmtId="0" fontId="46" fillId="50" borderId="13" xfId="0" applyFont="1" applyFill="1" applyBorder="1" applyAlignment="1">
      <alignment horizontal="center"/>
    </xf>
    <xf numFmtId="0" fontId="46" fillId="51" borderId="13" xfId="0" applyFont="1" applyFill="1" applyBorder="1" applyAlignment="1">
      <alignment horizontal="center"/>
    </xf>
    <xf numFmtId="0" fontId="46" fillId="6" borderId="1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7" fillId="52" borderId="13" xfId="0" applyFont="1" applyFill="1" applyBorder="1" applyAlignment="1">
      <alignment horizontal="center"/>
    </xf>
    <xf numFmtId="0" fontId="17" fillId="53" borderId="13" xfId="0" applyFont="1" applyFill="1" applyBorder="1" applyAlignment="1">
      <alignment horizontal="center"/>
    </xf>
    <xf numFmtId="0" fontId="17" fillId="54" borderId="13" xfId="0" applyFont="1" applyFill="1" applyBorder="1" applyAlignment="1">
      <alignment horizontal="center"/>
    </xf>
    <xf numFmtId="0" fontId="17" fillId="55" borderId="13" xfId="0" applyFont="1" applyFill="1" applyBorder="1" applyAlignment="1">
      <alignment horizontal="center"/>
    </xf>
    <xf numFmtId="0" fontId="17" fillId="56" borderId="13" xfId="0" applyFont="1" applyFill="1" applyBorder="1" applyAlignment="1">
      <alignment horizontal="center"/>
    </xf>
    <xf numFmtId="0" fontId="17" fillId="57" borderId="13" xfId="0" applyFont="1" applyFill="1" applyBorder="1" applyAlignment="1">
      <alignment horizontal="center"/>
    </xf>
    <xf numFmtId="0" fontId="17" fillId="58" borderId="13" xfId="0" applyFont="1" applyFill="1" applyBorder="1" applyAlignment="1">
      <alignment horizontal="center"/>
    </xf>
    <xf numFmtId="0" fontId="17" fillId="59" borderId="13" xfId="0" applyFont="1" applyFill="1" applyBorder="1" applyAlignment="1">
      <alignment horizontal="center"/>
    </xf>
    <xf numFmtId="0" fontId="17" fillId="6" borderId="13" xfId="0" applyFont="1" applyFill="1" applyBorder="1" applyAlignment="1">
      <alignment horizontal="center" vertical="center"/>
    </xf>
    <xf numFmtId="0" fontId="17" fillId="60" borderId="13" xfId="0" applyFont="1" applyFill="1" applyBorder="1" applyAlignment="1">
      <alignment horizontal="center"/>
    </xf>
    <xf numFmtId="0" fontId="17" fillId="61" borderId="13" xfId="0" applyFont="1" applyFill="1" applyBorder="1" applyAlignment="1">
      <alignment horizontal="center"/>
    </xf>
    <xf numFmtId="0" fontId="17" fillId="62" borderId="13" xfId="0" applyFont="1" applyFill="1" applyBorder="1" applyAlignment="1">
      <alignment horizontal="center"/>
    </xf>
    <xf numFmtId="0" fontId="17" fillId="63" borderId="13" xfId="0" applyFont="1" applyFill="1" applyBorder="1" applyAlignment="1">
      <alignment horizontal="center"/>
    </xf>
    <xf numFmtId="0" fontId="17" fillId="64" borderId="13" xfId="0" applyFont="1" applyFill="1" applyBorder="1" applyAlignment="1">
      <alignment horizontal="center"/>
    </xf>
    <xf numFmtId="0" fontId="46" fillId="65" borderId="13" xfId="0" applyFont="1" applyFill="1" applyBorder="1" applyAlignment="1">
      <alignment horizontal="center"/>
    </xf>
    <xf numFmtId="0" fontId="17" fillId="66" borderId="13" xfId="0" applyFont="1" applyFill="1" applyBorder="1" applyAlignment="1">
      <alignment horizontal="center"/>
    </xf>
    <xf numFmtId="0" fontId="17" fillId="67" borderId="13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6" fillId="15" borderId="13" xfId="0" applyFont="1" applyFill="1" applyBorder="1" applyAlignment="1">
      <alignment horizontal="center"/>
    </xf>
    <xf numFmtId="0" fontId="46" fillId="14" borderId="13" xfId="0" applyFont="1" applyFill="1" applyBorder="1" applyAlignment="1">
      <alignment horizontal="center"/>
    </xf>
    <xf numFmtId="0" fontId="46" fillId="13" borderId="13" xfId="0" applyFont="1" applyFill="1" applyBorder="1" applyAlignment="1">
      <alignment horizontal="center"/>
    </xf>
    <xf numFmtId="0" fontId="32" fillId="0" borderId="13" xfId="0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12" fillId="0" borderId="8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/>
    </xf>
    <xf numFmtId="0" fontId="17" fillId="8" borderId="10" xfId="0" applyFont="1" applyFill="1" applyBorder="1" applyAlignment="1">
      <alignment horizontal="center"/>
    </xf>
    <xf numFmtId="0" fontId="17" fillId="8" borderId="11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5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5" xfId="0" applyFont="1" applyBorder="1"/>
    <xf numFmtId="0" fontId="4" fillId="0" borderId="3" xfId="0" applyFont="1" applyBorder="1"/>
    <xf numFmtId="0" fontId="6" fillId="0" borderId="16" xfId="0" applyFont="1" applyBorder="1" applyAlignment="1">
      <alignment horizontal="center"/>
    </xf>
    <xf numFmtId="0" fontId="4" fillId="0" borderId="16" xfId="0" applyFont="1" applyBorder="1"/>
    <xf numFmtId="0" fontId="4" fillId="0" borderId="18" xfId="0" applyFont="1" applyBorder="1"/>
    <xf numFmtId="0" fontId="36" fillId="0" borderId="19" xfId="0" applyFont="1" applyBorder="1" applyAlignment="1">
      <alignment horizontal="left"/>
    </xf>
    <xf numFmtId="0" fontId="36" fillId="0" borderId="0" xfId="0" applyFont="1" applyAlignment="1">
      <alignment horizontal="left"/>
    </xf>
    <xf numFmtId="0" fontId="36" fillId="0" borderId="20" xfId="0" applyFont="1" applyBorder="1" applyAlignment="1">
      <alignment horizontal="center"/>
    </xf>
    <xf numFmtId="0" fontId="36" fillId="0" borderId="7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3" fillId="0" borderId="19" xfId="0" applyFont="1" applyBorder="1"/>
    <xf numFmtId="0" fontId="23" fillId="0" borderId="0" xfId="0" applyFont="1"/>
    <xf numFmtId="0" fontId="37" fillId="0" borderId="19" xfId="0" applyFont="1" applyBorder="1" applyAlignment="1">
      <alignment horizontal="left"/>
    </xf>
    <xf numFmtId="0" fontId="38" fillId="0" borderId="0" xfId="0" applyFont="1" applyAlignment="1">
      <alignment horizontal="left"/>
    </xf>
    <xf numFmtId="0" fontId="38" fillId="0" borderId="20" xfId="0" applyFont="1" applyBorder="1" applyAlignment="1">
      <alignment horizontal="center"/>
    </xf>
    <xf numFmtId="0" fontId="38" fillId="0" borderId="7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3" xfId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</cellXfs>
  <cellStyles count="2">
    <cellStyle name="Normal" xfId="0" builtinId="0"/>
    <cellStyle name="Normal 2" xfId="1" xr:uid="{77202903-6434-48BD-9F16-8D4C41675D5D}"/>
  </cellStyles>
  <dxfs count="0"/>
  <tableStyles count="0" defaultTableStyle="TableStyleMedium2" defaultPivotStyle="PivotStyleLight16"/>
  <colors>
    <mruColors>
      <color rgb="FFFF66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343956</xdr:colOff>
      <xdr:row>50</xdr:row>
      <xdr:rowOff>161394</xdr:rowOff>
    </xdr:from>
    <xdr:to>
      <xdr:col>22</xdr:col>
      <xdr:colOff>407456</xdr:colOff>
      <xdr:row>54</xdr:row>
      <xdr:rowOff>7936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9B2048-1F72-4CBC-AE4C-05F409240F2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25000"/>
                  </a14:imgEffect>
                  <a14:imgEffect>
                    <a14:brightnessContrast bright="27000" contrast="5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6019" y="8602925"/>
          <a:ext cx="2063750" cy="560917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476250</xdr:colOff>
      <xdr:row>47</xdr:row>
      <xdr:rowOff>23814</xdr:rowOff>
    </xdr:from>
    <xdr:to>
      <xdr:col>20</xdr:col>
      <xdr:colOff>101987</xdr:colOff>
      <xdr:row>55</xdr:row>
      <xdr:rowOff>26198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7943F9-380D-4B1D-8A30-51A31180874B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8188" y="7953377"/>
          <a:ext cx="1625987" cy="14192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285750</xdr:colOff>
      <xdr:row>49</xdr:row>
      <xdr:rowOff>0</xdr:rowOff>
    </xdr:from>
    <xdr:to>
      <xdr:col>22</xdr:col>
      <xdr:colOff>359833</xdr:colOff>
      <xdr:row>51</xdr:row>
      <xdr:rowOff>179917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6E0100E-3190-688E-AB5C-6923B238D56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25000"/>
                  </a14:imgEffect>
                  <a14:imgEffect>
                    <a14:brightnessContrast bright="27000" contrast="5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9333" y="8985250"/>
          <a:ext cx="2063750" cy="560917"/>
        </a:xfrm>
        <a:prstGeom prst="rect">
          <a:avLst/>
        </a:prstGeom>
      </xdr:spPr>
    </xdr:pic>
    <xdr:clientData/>
  </xdr:twoCellAnchor>
  <xdr:twoCellAnchor editAs="oneCell">
    <xdr:from>
      <xdr:col>17</xdr:col>
      <xdr:colOff>10583</xdr:colOff>
      <xdr:row>45</xdr:row>
      <xdr:rowOff>95253</xdr:rowOff>
    </xdr:from>
    <xdr:to>
      <xdr:col>20</xdr:col>
      <xdr:colOff>144320</xdr:colOff>
      <xdr:row>53</xdr:row>
      <xdr:rowOff>43397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97AC14A-2F3C-4973-A9B0-B2C9A5600E5D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0" y="8371420"/>
          <a:ext cx="1625987" cy="14192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2020</xdr:colOff>
      <xdr:row>47</xdr:row>
      <xdr:rowOff>175037</xdr:rowOff>
    </xdr:from>
    <xdr:to>
      <xdr:col>15</xdr:col>
      <xdr:colOff>203579</xdr:colOff>
      <xdr:row>52</xdr:row>
      <xdr:rowOff>18903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2D9FDB-B490-4216-BAD1-50A588486F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25000"/>
                  </a14:imgEffect>
                  <a14:imgEffect>
                    <a14:brightnessContrast bright="27000" contrast="5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0953" y="7324138"/>
          <a:ext cx="2063750" cy="560917"/>
        </a:xfrm>
        <a:prstGeom prst="rect">
          <a:avLst/>
        </a:prstGeom>
      </xdr:spPr>
    </xdr:pic>
    <xdr:clientData/>
  </xdr:twoCellAnchor>
  <xdr:twoCellAnchor editAs="oneCell">
    <xdr:from>
      <xdr:col>10</xdr:col>
      <xdr:colOff>524408</xdr:colOff>
      <xdr:row>43</xdr:row>
      <xdr:rowOff>128427</xdr:rowOff>
    </xdr:from>
    <xdr:to>
      <xdr:col>13</xdr:col>
      <xdr:colOff>288204</xdr:colOff>
      <xdr:row>53</xdr:row>
      <xdr:rowOff>38638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CCA3A67-D71E-491B-B9B5-467CB7D1E767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1880" y="6646096"/>
          <a:ext cx="1625987" cy="1419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0"/>
  <sheetViews>
    <sheetView zoomScale="62" zoomScaleNormal="62" workbookViewId="0">
      <selection activeCell="AL55" sqref="AL55"/>
    </sheetView>
  </sheetViews>
  <sheetFormatPr defaultColWidth="8.85546875" defaultRowHeight="15" customHeight="1"/>
  <cols>
    <col min="1" max="1" width="5.7109375" customWidth="1"/>
    <col min="2" max="2" width="21.7109375" customWidth="1"/>
    <col min="3" max="25" width="5.7109375" customWidth="1"/>
  </cols>
  <sheetData>
    <row r="1" spans="1:25" ht="19.899999999999999" customHeight="1">
      <c r="A1" s="207" t="s">
        <v>74</v>
      </c>
      <c r="B1" s="205" t="s">
        <v>75</v>
      </c>
      <c r="C1" s="207" t="s">
        <v>76</v>
      </c>
      <c r="D1" s="207" t="s">
        <v>77</v>
      </c>
      <c r="E1" s="207" t="s">
        <v>78</v>
      </c>
      <c r="F1" s="207" t="s">
        <v>79</v>
      </c>
      <c r="G1" s="207" t="s">
        <v>80</v>
      </c>
      <c r="H1" s="214" t="s">
        <v>81</v>
      </c>
      <c r="I1" s="215"/>
      <c r="J1" s="216"/>
      <c r="K1" s="207" t="s">
        <v>82</v>
      </c>
      <c r="L1" s="207" t="s">
        <v>83</v>
      </c>
      <c r="M1" s="207" t="s">
        <v>84</v>
      </c>
      <c r="N1" s="207" t="s">
        <v>85</v>
      </c>
      <c r="O1" s="207" t="s">
        <v>86</v>
      </c>
      <c r="P1" s="207" t="s">
        <v>87</v>
      </c>
      <c r="Q1" s="207" t="s">
        <v>88</v>
      </c>
      <c r="R1" s="207" t="s">
        <v>66</v>
      </c>
      <c r="S1" s="207" t="s">
        <v>89</v>
      </c>
      <c r="T1" s="207" t="s">
        <v>90</v>
      </c>
      <c r="U1" s="207" t="s">
        <v>91</v>
      </c>
      <c r="V1" s="212" t="s">
        <v>92</v>
      </c>
      <c r="W1" s="207" t="s">
        <v>93</v>
      </c>
      <c r="X1" s="207" t="s">
        <v>94</v>
      </c>
      <c r="Y1" s="11" t="s">
        <v>95</v>
      </c>
    </row>
    <row r="2" spans="1:25" ht="19.899999999999999" customHeight="1">
      <c r="A2" s="208"/>
      <c r="B2" s="206"/>
      <c r="C2" s="208"/>
      <c r="D2" s="208"/>
      <c r="E2" s="208"/>
      <c r="F2" s="208"/>
      <c r="G2" s="208"/>
      <c r="H2" s="13" t="s">
        <v>96</v>
      </c>
      <c r="I2" s="13" t="s">
        <v>71</v>
      </c>
      <c r="J2" s="13" t="s">
        <v>72</v>
      </c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13"/>
      <c r="W2" s="208"/>
      <c r="X2" s="208"/>
      <c r="Y2" s="12"/>
    </row>
    <row r="3" spans="1:25" ht="19.899999999999999" customHeight="1">
      <c r="A3" s="14"/>
      <c r="B3" s="14" t="s">
        <v>97</v>
      </c>
      <c r="C3" s="15"/>
      <c r="D3" s="15">
        <v>12</v>
      </c>
      <c r="E3" s="14">
        <v>1</v>
      </c>
      <c r="F3" s="14">
        <v>3</v>
      </c>
      <c r="G3" s="14">
        <v>2</v>
      </c>
      <c r="H3" s="15">
        <v>2</v>
      </c>
      <c r="I3" s="15">
        <v>0</v>
      </c>
      <c r="J3" s="15">
        <v>0</v>
      </c>
      <c r="K3" s="14">
        <v>0</v>
      </c>
      <c r="L3" s="14">
        <v>1</v>
      </c>
      <c r="M3" s="16">
        <v>1</v>
      </c>
      <c r="N3" s="17">
        <v>1</v>
      </c>
      <c r="O3" s="14">
        <v>2</v>
      </c>
      <c r="P3" s="15">
        <v>2</v>
      </c>
      <c r="Q3" s="15"/>
      <c r="R3" s="14">
        <v>0</v>
      </c>
      <c r="S3" s="14">
        <v>3</v>
      </c>
      <c r="T3" s="14">
        <v>1</v>
      </c>
      <c r="U3" s="15">
        <v>1</v>
      </c>
      <c r="V3" s="15"/>
      <c r="W3" s="15"/>
      <c r="X3" s="18"/>
      <c r="Y3" s="18"/>
    </row>
    <row r="4" spans="1:25" ht="19.899999999999999" customHeight="1">
      <c r="A4" s="19">
        <v>1</v>
      </c>
      <c r="B4" s="20" t="s">
        <v>98</v>
      </c>
      <c r="C4" s="21" t="s">
        <v>2</v>
      </c>
      <c r="D4" s="22">
        <v>12</v>
      </c>
      <c r="E4" s="22">
        <v>1</v>
      </c>
      <c r="F4" s="22">
        <v>3</v>
      </c>
      <c r="G4" s="22"/>
      <c r="H4" s="22"/>
      <c r="I4" s="23"/>
      <c r="J4" s="23"/>
      <c r="K4" s="23"/>
      <c r="L4" s="22"/>
      <c r="M4" s="22"/>
      <c r="N4" s="22"/>
      <c r="O4" s="22"/>
      <c r="P4" s="22"/>
      <c r="Q4" s="22"/>
      <c r="R4" s="23"/>
      <c r="S4" s="22">
        <v>2</v>
      </c>
      <c r="T4" s="22"/>
      <c r="U4" s="22"/>
      <c r="V4" s="24"/>
      <c r="W4" s="25">
        <v>3</v>
      </c>
      <c r="X4" s="22">
        <f>D4+E4+F4+G4+H4+I4+J4+K4+L4+M4+N4+O4+P4+R4+S4+T4+U4+V4</f>
        <v>18</v>
      </c>
      <c r="Y4" s="22">
        <f>X4+W4</f>
        <v>21</v>
      </c>
    </row>
    <row r="5" spans="1:25" ht="19.899999999999999" customHeight="1">
      <c r="A5" s="19">
        <v>2</v>
      </c>
      <c r="B5" s="20" t="s">
        <v>99</v>
      </c>
      <c r="C5" s="21" t="s">
        <v>3</v>
      </c>
      <c r="D5" s="22">
        <v>12</v>
      </c>
      <c r="E5" s="22">
        <v>1</v>
      </c>
      <c r="F5" s="22">
        <v>3</v>
      </c>
      <c r="G5" s="22">
        <v>2</v>
      </c>
      <c r="H5" s="22"/>
      <c r="I5" s="23"/>
      <c r="J5" s="23"/>
      <c r="K5" s="23"/>
      <c r="L5" s="22"/>
      <c r="M5" s="22"/>
      <c r="N5" s="22"/>
      <c r="O5" s="22"/>
      <c r="P5" s="22"/>
      <c r="Q5" s="22"/>
      <c r="R5" s="23"/>
      <c r="S5" s="22">
        <v>2</v>
      </c>
      <c r="T5" s="22"/>
      <c r="U5" s="22"/>
      <c r="V5" s="24"/>
      <c r="W5" s="25">
        <v>1</v>
      </c>
      <c r="X5" s="22">
        <f>D5+E5+F5+G5+H5+I5+J5+K5+L5+M5+N5+O5+P5+R5+S5+T5+U5+V5</f>
        <v>20</v>
      </c>
      <c r="Y5" s="22">
        <f t="shared" ref="Y5:Y46" si="0">X5+W5</f>
        <v>21</v>
      </c>
    </row>
    <row r="6" spans="1:25" ht="19.899999999999999" customHeight="1">
      <c r="A6" s="19">
        <v>3</v>
      </c>
      <c r="B6" s="20" t="s">
        <v>100</v>
      </c>
      <c r="C6" s="21" t="s">
        <v>4</v>
      </c>
      <c r="D6" s="22">
        <v>12</v>
      </c>
      <c r="E6" s="22">
        <v>1</v>
      </c>
      <c r="F6" s="22">
        <v>3</v>
      </c>
      <c r="G6" s="22">
        <v>2</v>
      </c>
      <c r="H6" s="22"/>
      <c r="I6" s="23"/>
      <c r="J6" s="23"/>
      <c r="K6" s="23"/>
      <c r="L6" s="22"/>
      <c r="M6" s="22"/>
      <c r="N6" s="22"/>
      <c r="O6" s="22"/>
      <c r="P6" s="22"/>
      <c r="Q6" s="22"/>
      <c r="R6" s="23"/>
      <c r="S6" s="22">
        <v>2</v>
      </c>
      <c r="T6" s="22"/>
      <c r="U6" s="22">
        <v>1</v>
      </c>
      <c r="V6" s="24"/>
      <c r="W6" s="25">
        <v>0</v>
      </c>
      <c r="X6" s="22">
        <f>D6+E6+F6+G6+H6+I6+J6+K6+L6+M6+N6+O6+P6+R6+S6+T6+U6+V6</f>
        <v>21</v>
      </c>
      <c r="Y6" s="22">
        <f t="shared" si="0"/>
        <v>21</v>
      </c>
    </row>
    <row r="7" spans="1:25" ht="19.899999999999999" customHeight="1">
      <c r="A7" s="19">
        <v>4</v>
      </c>
      <c r="B7" s="20" t="s">
        <v>101</v>
      </c>
      <c r="C7" s="21" t="s">
        <v>5</v>
      </c>
      <c r="D7" s="22">
        <v>12</v>
      </c>
      <c r="E7" s="22">
        <v>1</v>
      </c>
      <c r="F7" s="22">
        <v>3</v>
      </c>
      <c r="G7" s="22">
        <v>2</v>
      </c>
      <c r="H7" s="22"/>
      <c r="I7" s="23"/>
      <c r="J7" s="23"/>
      <c r="K7" s="23"/>
      <c r="L7" s="22"/>
      <c r="M7" s="22"/>
      <c r="N7" s="22"/>
      <c r="O7" s="22"/>
      <c r="P7" s="22"/>
      <c r="Q7" s="22"/>
      <c r="R7" s="23"/>
      <c r="S7" s="22">
        <v>2</v>
      </c>
      <c r="T7" s="22"/>
      <c r="U7" s="22">
        <v>1</v>
      </c>
      <c r="V7" s="24"/>
      <c r="W7" s="25">
        <v>0</v>
      </c>
      <c r="X7" s="22">
        <f>D7+E7+F7+G7+H7+I7+J7+K7+L7+M7+N7+O7+P7+R7+S7+T7+U7+V7</f>
        <v>21</v>
      </c>
      <c r="Y7" s="22">
        <f t="shared" si="0"/>
        <v>21</v>
      </c>
    </row>
    <row r="8" spans="1:25" ht="19.899999999999999" customHeight="1">
      <c r="A8" s="19">
        <v>5</v>
      </c>
      <c r="B8" s="26" t="s">
        <v>102</v>
      </c>
      <c r="C8" s="21" t="s">
        <v>6</v>
      </c>
      <c r="D8" s="22">
        <v>12</v>
      </c>
      <c r="E8" s="22">
        <v>1</v>
      </c>
      <c r="F8" s="22">
        <v>3</v>
      </c>
      <c r="G8" s="22">
        <v>2</v>
      </c>
      <c r="H8" s="22"/>
      <c r="I8" s="23"/>
      <c r="J8" s="23"/>
      <c r="K8" s="23"/>
      <c r="L8" s="22"/>
      <c r="M8" s="22"/>
      <c r="N8" s="22"/>
      <c r="O8" s="22"/>
      <c r="P8" s="22"/>
      <c r="Q8" s="22"/>
      <c r="R8" s="23"/>
      <c r="S8" s="22">
        <v>2</v>
      </c>
      <c r="T8" s="22"/>
      <c r="U8" s="22">
        <v>1</v>
      </c>
      <c r="V8" s="24"/>
      <c r="W8" s="25">
        <v>0</v>
      </c>
      <c r="X8" s="22">
        <f>D8+E8+F8+G8+H8+I8+J8+K8+L8+M8+N8+O8+P8+R8+S8+T8+U8+V8</f>
        <v>21</v>
      </c>
      <c r="Y8" s="22">
        <v>21</v>
      </c>
    </row>
    <row r="9" spans="1:25" ht="19.899999999999999" customHeight="1">
      <c r="A9" s="27"/>
      <c r="B9" s="28" t="s">
        <v>103</v>
      </c>
      <c r="C9" s="27"/>
      <c r="D9" s="24">
        <v>10</v>
      </c>
      <c r="E9" s="24">
        <v>2</v>
      </c>
      <c r="F9" s="24">
        <v>5</v>
      </c>
      <c r="G9" s="24">
        <v>1</v>
      </c>
      <c r="H9" s="24">
        <v>2</v>
      </c>
      <c r="I9" s="24">
        <v>0</v>
      </c>
      <c r="J9" s="24">
        <v>0</v>
      </c>
      <c r="K9" s="24">
        <v>0</v>
      </c>
      <c r="L9" s="24">
        <v>1</v>
      </c>
      <c r="M9" s="29">
        <v>1</v>
      </c>
      <c r="N9" s="29">
        <v>1</v>
      </c>
      <c r="O9" s="24">
        <v>2</v>
      </c>
      <c r="P9" s="24">
        <v>2</v>
      </c>
      <c r="Q9" s="24"/>
      <c r="R9" s="24">
        <v>0</v>
      </c>
      <c r="S9" s="24">
        <v>3</v>
      </c>
      <c r="T9" s="24">
        <v>1</v>
      </c>
      <c r="U9" s="24">
        <v>1</v>
      </c>
      <c r="V9" s="24"/>
      <c r="W9" s="30"/>
      <c r="X9" s="24"/>
      <c r="Y9" s="24"/>
    </row>
    <row r="10" spans="1:25" ht="19.899999999999999" customHeight="1">
      <c r="A10" s="19">
        <v>6</v>
      </c>
      <c r="B10" s="31" t="s">
        <v>104</v>
      </c>
      <c r="C10" s="32" t="s">
        <v>7</v>
      </c>
      <c r="D10" s="22">
        <v>10</v>
      </c>
      <c r="E10" s="22">
        <v>2</v>
      </c>
      <c r="F10" s="22">
        <v>5</v>
      </c>
      <c r="G10" s="22">
        <v>1</v>
      </c>
      <c r="H10" s="22"/>
      <c r="I10" s="23"/>
      <c r="J10" s="23"/>
      <c r="K10" s="23"/>
      <c r="L10" s="22">
        <v>1</v>
      </c>
      <c r="M10" s="22"/>
      <c r="N10" s="22"/>
      <c r="O10" s="22"/>
      <c r="P10" s="22"/>
      <c r="Q10" s="22"/>
      <c r="R10" s="23"/>
      <c r="S10" s="22">
        <v>2</v>
      </c>
      <c r="T10" s="22"/>
      <c r="U10" s="22"/>
      <c r="V10" s="24"/>
      <c r="W10" s="25">
        <v>0</v>
      </c>
      <c r="X10" s="22">
        <v>21</v>
      </c>
      <c r="Y10" s="22">
        <v>21</v>
      </c>
    </row>
    <row r="11" spans="1:25" ht="19.899999999999999" customHeight="1">
      <c r="A11" s="19">
        <v>7</v>
      </c>
      <c r="B11" s="20" t="s">
        <v>105</v>
      </c>
      <c r="C11" s="22" t="s">
        <v>8</v>
      </c>
      <c r="D11" s="22">
        <v>10</v>
      </c>
      <c r="E11" s="22"/>
      <c r="F11" s="22">
        <v>5</v>
      </c>
      <c r="G11" s="22">
        <v>1</v>
      </c>
      <c r="H11" s="22"/>
      <c r="I11" s="23"/>
      <c r="J11" s="23"/>
      <c r="K11" s="23"/>
      <c r="L11" s="22"/>
      <c r="M11" s="22"/>
      <c r="N11" s="22"/>
      <c r="O11" s="22"/>
      <c r="P11" s="22"/>
      <c r="Q11" s="22"/>
      <c r="R11" s="23"/>
      <c r="S11" s="22">
        <v>2</v>
      </c>
      <c r="T11" s="22"/>
      <c r="U11" s="22"/>
      <c r="V11" s="24"/>
      <c r="W11" s="25">
        <v>3</v>
      </c>
      <c r="X11" s="22">
        <f>D11+E11+F11+G11+H11+I11+J11+K11+L11+M11+N11+O11+P11+R11+S11+T11+U11+V11</f>
        <v>18</v>
      </c>
      <c r="Y11" s="22">
        <f t="shared" si="0"/>
        <v>21</v>
      </c>
    </row>
    <row r="12" spans="1:25" ht="19.899999999999999" customHeight="1">
      <c r="A12" s="19">
        <v>8</v>
      </c>
      <c r="B12" s="33" t="s">
        <v>106</v>
      </c>
      <c r="C12" s="32" t="s">
        <v>9</v>
      </c>
      <c r="D12" s="22">
        <v>10</v>
      </c>
      <c r="E12" s="22">
        <v>2</v>
      </c>
      <c r="F12" s="22">
        <v>5</v>
      </c>
      <c r="G12" s="22">
        <v>1</v>
      </c>
      <c r="H12" s="22"/>
      <c r="I12" s="23"/>
      <c r="J12" s="23"/>
      <c r="K12" s="23"/>
      <c r="L12" s="22"/>
      <c r="M12" s="22"/>
      <c r="N12" s="22"/>
      <c r="O12" s="22"/>
      <c r="P12" s="22"/>
      <c r="Q12" s="22"/>
      <c r="R12" s="23"/>
      <c r="S12" s="22">
        <v>2</v>
      </c>
      <c r="T12" s="22">
        <v>1</v>
      </c>
      <c r="U12" s="22"/>
      <c r="V12" s="24"/>
      <c r="W12" s="25">
        <v>0</v>
      </c>
      <c r="X12" s="22">
        <f>D12+E12+F12+G12+H12+I12+J12+K12+L12+M12+N12+O12+P12+R12+S12+T12+U12+V12</f>
        <v>21</v>
      </c>
      <c r="Y12" s="22">
        <f t="shared" si="0"/>
        <v>21</v>
      </c>
    </row>
    <row r="13" spans="1:25" ht="19.899999999999999" customHeight="1">
      <c r="A13" s="19">
        <v>9</v>
      </c>
      <c r="B13" s="26" t="s">
        <v>107</v>
      </c>
      <c r="C13" s="22" t="s">
        <v>10</v>
      </c>
      <c r="D13" s="22">
        <v>10</v>
      </c>
      <c r="E13" s="22">
        <v>2</v>
      </c>
      <c r="F13" s="22">
        <v>5</v>
      </c>
      <c r="G13" s="22">
        <v>1</v>
      </c>
      <c r="H13" s="22"/>
      <c r="I13" s="23"/>
      <c r="J13" s="23"/>
      <c r="K13" s="23"/>
      <c r="L13" s="22"/>
      <c r="M13" s="22"/>
      <c r="N13" s="22"/>
      <c r="O13" s="22"/>
      <c r="P13" s="22"/>
      <c r="Q13" s="22"/>
      <c r="R13" s="23"/>
      <c r="S13" s="22">
        <v>2</v>
      </c>
      <c r="T13" s="22">
        <v>1</v>
      </c>
      <c r="U13" s="22"/>
      <c r="V13" s="24"/>
      <c r="W13" s="25">
        <v>0</v>
      </c>
      <c r="X13" s="22">
        <f>D13+E13+F13+G13+H13+I13+J13+K13+L13+M13+N13+O13+P13+R13+S13+T13+U13+V13</f>
        <v>21</v>
      </c>
      <c r="Y13" s="22">
        <f t="shared" si="0"/>
        <v>21</v>
      </c>
    </row>
    <row r="14" spans="1:25" ht="19.899999999999999" customHeight="1">
      <c r="A14" s="19">
        <v>10</v>
      </c>
      <c r="B14" s="33" t="s">
        <v>108</v>
      </c>
      <c r="C14" s="32" t="s">
        <v>11</v>
      </c>
      <c r="D14" s="22">
        <v>10</v>
      </c>
      <c r="E14" s="22">
        <v>2</v>
      </c>
      <c r="F14" s="22">
        <v>5</v>
      </c>
      <c r="G14" s="22">
        <v>1</v>
      </c>
      <c r="H14" s="22"/>
      <c r="I14" s="23"/>
      <c r="J14" s="23"/>
      <c r="K14" s="23"/>
      <c r="L14" s="22"/>
      <c r="M14" s="22"/>
      <c r="N14" s="22"/>
      <c r="O14" s="22"/>
      <c r="P14" s="22"/>
      <c r="Q14" s="22"/>
      <c r="R14" s="23"/>
      <c r="S14" s="22">
        <v>2</v>
      </c>
      <c r="T14" s="22">
        <v>1</v>
      </c>
      <c r="U14" s="22"/>
      <c r="V14" s="24"/>
      <c r="W14" s="25">
        <v>0</v>
      </c>
      <c r="X14" s="22">
        <f>D14+E14+F14+G14+H14+I14+J14+K14+L14+M14+N14+O14+P14+R14+S14+T14+U14+V14</f>
        <v>21</v>
      </c>
      <c r="Y14" s="22">
        <f t="shared" si="0"/>
        <v>21</v>
      </c>
    </row>
    <row r="15" spans="1:25" ht="19.899999999999999" customHeight="1">
      <c r="A15" s="27"/>
      <c r="B15" s="28" t="s">
        <v>109</v>
      </c>
      <c r="C15" s="27"/>
      <c r="D15" s="24">
        <v>7</v>
      </c>
      <c r="E15" s="24">
        <v>1</v>
      </c>
      <c r="F15" s="24">
        <v>5</v>
      </c>
      <c r="G15" s="24">
        <v>1</v>
      </c>
      <c r="H15" s="24">
        <v>2</v>
      </c>
      <c r="I15" s="24">
        <v>0</v>
      </c>
      <c r="J15" s="24">
        <v>0</v>
      </c>
      <c r="K15" s="24">
        <v>0</v>
      </c>
      <c r="L15" s="24">
        <v>1</v>
      </c>
      <c r="M15" s="24">
        <v>1</v>
      </c>
      <c r="N15" s="24">
        <v>1</v>
      </c>
      <c r="O15" s="24">
        <v>2</v>
      </c>
      <c r="P15" s="24">
        <v>4</v>
      </c>
      <c r="Q15" s="24"/>
      <c r="R15" s="24">
        <v>2</v>
      </c>
      <c r="S15" s="24">
        <v>3</v>
      </c>
      <c r="T15" s="24">
        <v>1</v>
      </c>
      <c r="U15" s="24">
        <v>1</v>
      </c>
      <c r="V15" s="24"/>
      <c r="W15" s="30"/>
      <c r="X15" s="24"/>
      <c r="Y15" s="24"/>
    </row>
    <row r="16" spans="1:25" ht="19.899999999999999" customHeight="1">
      <c r="A16" s="19">
        <v>11</v>
      </c>
      <c r="B16" s="34" t="s">
        <v>110</v>
      </c>
      <c r="C16" s="35" t="s">
        <v>12</v>
      </c>
      <c r="D16" s="22">
        <v>7</v>
      </c>
      <c r="E16" s="22">
        <v>1</v>
      </c>
      <c r="F16" s="22">
        <v>5</v>
      </c>
      <c r="G16" s="22">
        <v>1</v>
      </c>
      <c r="H16" s="22">
        <v>2</v>
      </c>
      <c r="I16" s="23"/>
      <c r="J16" s="23"/>
      <c r="K16" s="23"/>
      <c r="L16" s="22"/>
      <c r="M16" s="22"/>
      <c r="N16" s="22"/>
      <c r="O16" s="22"/>
      <c r="P16" s="22"/>
      <c r="Q16" s="22"/>
      <c r="R16" s="22">
        <v>1</v>
      </c>
      <c r="S16" s="22">
        <v>2</v>
      </c>
      <c r="T16" s="22">
        <v>1</v>
      </c>
      <c r="U16" s="22">
        <v>1</v>
      </c>
      <c r="V16" s="24"/>
      <c r="W16" s="25">
        <v>0</v>
      </c>
      <c r="X16" s="22">
        <f>D16+E16+F16+G16+H16+I16+J16+K16+L16+M16+N16+O16+P16+R16+S16+T16+U16+V16</f>
        <v>21</v>
      </c>
      <c r="Y16" s="22">
        <f xml:space="preserve"> X16 + W16</f>
        <v>21</v>
      </c>
    </row>
    <row r="17" spans="1:25" ht="19.899999999999999" customHeight="1">
      <c r="A17" s="19">
        <v>12</v>
      </c>
      <c r="B17" s="36" t="s">
        <v>111</v>
      </c>
      <c r="C17" s="21" t="s">
        <v>13</v>
      </c>
      <c r="D17" s="22">
        <v>7</v>
      </c>
      <c r="E17" s="22">
        <v>1</v>
      </c>
      <c r="F17" s="22">
        <v>5</v>
      </c>
      <c r="G17" s="22">
        <v>1</v>
      </c>
      <c r="H17" s="22"/>
      <c r="I17" s="23"/>
      <c r="J17" s="23"/>
      <c r="K17" s="23"/>
      <c r="L17" s="22"/>
      <c r="M17" s="22"/>
      <c r="N17" s="22"/>
      <c r="O17" s="22"/>
      <c r="P17" s="22"/>
      <c r="Q17" s="22"/>
      <c r="R17" s="22">
        <v>1</v>
      </c>
      <c r="S17" s="22">
        <v>2</v>
      </c>
      <c r="T17" s="22"/>
      <c r="U17" s="22">
        <v>1</v>
      </c>
      <c r="V17" s="24"/>
      <c r="W17" s="25">
        <v>3</v>
      </c>
      <c r="X17" s="22">
        <f>D17+E17+F17+G17+H17+I17+J17+K17+L17+M17+N17+O17+P17+R17+S17+T17+U17+V17</f>
        <v>18</v>
      </c>
      <c r="Y17" s="22">
        <f t="shared" si="0"/>
        <v>21</v>
      </c>
    </row>
    <row r="18" spans="1:25" ht="19.899999999999999" customHeight="1">
      <c r="A18" s="19">
        <v>13</v>
      </c>
      <c r="B18" s="37" t="s">
        <v>112</v>
      </c>
      <c r="C18" s="21" t="s">
        <v>14</v>
      </c>
      <c r="D18" s="22">
        <v>7</v>
      </c>
      <c r="E18" s="22">
        <v>1</v>
      </c>
      <c r="F18" s="22">
        <v>5</v>
      </c>
      <c r="G18" s="22">
        <v>1</v>
      </c>
      <c r="H18" s="22">
        <v>2</v>
      </c>
      <c r="I18" s="23"/>
      <c r="J18" s="23"/>
      <c r="K18" s="23"/>
      <c r="L18" s="22"/>
      <c r="M18" s="22"/>
      <c r="N18" s="22"/>
      <c r="O18" s="22"/>
      <c r="P18" s="22"/>
      <c r="Q18" s="22"/>
      <c r="R18" s="22">
        <v>1</v>
      </c>
      <c r="S18" s="22">
        <v>2</v>
      </c>
      <c r="T18" s="22">
        <v>1</v>
      </c>
      <c r="U18" s="22">
        <v>1</v>
      </c>
      <c r="V18" s="24"/>
      <c r="W18" s="25">
        <v>0</v>
      </c>
      <c r="X18" s="22">
        <f>D18+E18+F18+G18+H18+I18+J18+K18+L18+M18+N18+O18+P18+R18+S18+T18+U18+V18</f>
        <v>21</v>
      </c>
      <c r="Y18" s="22">
        <f t="shared" si="0"/>
        <v>21</v>
      </c>
    </row>
    <row r="19" spans="1:25" ht="19.899999999999999" customHeight="1">
      <c r="A19" s="19">
        <v>14</v>
      </c>
      <c r="B19" s="33" t="s">
        <v>113</v>
      </c>
      <c r="C19" s="35" t="s">
        <v>15</v>
      </c>
      <c r="D19" s="22">
        <v>7</v>
      </c>
      <c r="E19" s="22">
        <v>1</v>
      </c>
      <c r="F19" s="22">
        <v>5</v>
      </c>
      <c r="G19" s="22">
        <v>1</v>
      </c>
      <c r="H19" s="22">
        <v>2</v>
      </c>
      <c r="I19" s="23"/>
      <c r="J19" s="23"/>
      <c r="K19" s="23"/>
      <c r="L19" s="22"/>
      <c r="M19" s="22"/>
      <c r="N19" s="22"/>
      <c r="O19" s="22"/>
      <c r="P19" s="22"/>
      <c r="Q19" s="22"/>
      <c r="R19" s="22">
        <v>1</v>
      </c>
      <c r="S19" s="22">
        <v>2</v>
      </c>
      <c r="T19" s="22">
        <v>1</v>
      </c>
      <c r="U19" s="22">
        <v>1</v>
      </c>
      <c r="V19" s="24"/>
      <c r="W19" s="25">
        <v>0</v>
      </c>
      <c r="X19" s="22">
        <f>D19+E19+F19+G19+H19+I19+J19+K19+L19+M19+N19+O19+P19+R19+S19+T19+U19+V19</f>
        <v>21</v>
      </c>
      <c r="Y19" s="22">
        <f t="shared" si="0"/>
        <v>21</v>
      </c>
    </row>
    <row r="20" spans="1:25" ht="19.899999999999999" customHeight="1">
      <c r="A20" s="19">
        <v>15</v>
      </c>
      <c r="B20" s="38" t="s">
        <v>114</v>
      </c>
      <c r="C20" s="39" t="s">
        <v>16</v>
      </c>
      <c r="D20" s="22">
        <v>7</v>
      </c>
      <c r="E20" s="22">
        <v>1</v>
      </c>
      <c r="F20" s="22">
        <v>5</v>
      </c>
      <c r="G20" s="22">
        <v>1</v>
      </c>
      <c r="H20" s="22">
        <v>2</v>
      </c>
      <c r="I20" s="23"/>
      <c r="J20" s="23"/>
      <c r="K20" s="23"/>
      <c r="L20" s="22"/>
      <c r="M20" s="22"/>
      <c r="N20" s="22"/>
      <c r="O20" s="22"/>
      <c r="P20" s="22"/>
      <c r="Q20" s="22"/>
      <c r="R20" s="22">
        <v>1</v>
      </c>
      <c r="S20" s="22">
        <v>2</v>
      </c>
      <c r="T20" s="22">
        <v>1</v>
      </c>
      <c r="U20" s="22">
        <v>1</v>
      </c>
      <c r="V20" s="24"/>
      <c r="W20" s="25">
        <v>0</v>
      </c>
      <c r="X20" s="22">
        <f>D20+E20+F20+G20+H20+I20+J20+K20+L20+M20+N20+O20+P20+R20+S20+T20+U20+V20</f>
        <v>21</v>
      </c>
      <c r="Y20" s="22">
        <v>21</v>
      </c>
    </row>
    <row r="21" spans="1:25" ht="19.899999999999999" customHeight="1">
      <c r="A21" s="40"/>
      <c r="B21" s="28" t="s">
        <v>115</v>
      </c>
      <c r="C21" s="27"/>
      <c r="D21" s="24">
        <v>7</v>
      </c>
      <c r="E21" s="24">
        <v>0</v>
      </c>
      <c r="F21" s="24">
        <v>5</v>
      </c>
      <c r="G21" s="24">
        <v>0</v>
      </c>
      <c r="H21" s="24">
        <v>2</v>
      </c>
      <c r="I21" s="24">
        <v>1</v>
      </c>
      <c r="J21" s="24">
        <v>1</v>
      </c>
      <c r="K21" s="24">
        <v>0</v>
      </c>
      <c r="L21" s="24">
        <v>1</v>
      </c>
      <c r="M21" s="24">
        <v>1</v>
      </c>
      <c r="N21" s="24">
        <v>1</v>
      </c>
      <c r="O21" s="24">
        <v>2</v>
      </c>
      <c r="P21" s="24">
        <v>4</v>
      </c>
      <c r="Q21" s="24"/>
      <c r="R21" s="24">
        <v>2</v>
      </c>
      <c r="S21" s="24">
        <v>3</v>
      </c>
      <c r="T21" s="24">
        <v>1</v>
      </c>
      <c r="U21" s="24">
        <v>1</v>
      </c>
      <c r="V21" s="24"/>
      <c r="W21" s="30"/>
      <c r="X21" s="24"/>
      <c r="Y21" s="24"/>
    </row>
    <row r="22" spans="1:25" ht="19.899999999999999" customHeight="1">
      <c r="A22" s="19">
        <v>16</v>
      </c>
      <c r="B22" s="26" t="s">
        <v>116</v>
      </c>
      <c r="C22" s="22" t="s">
        <v>17</v>
      </c>
      <c r="D22" s="22">
        <v>7</v>
      </c>
      <c r="E22" s="23"/>
      <c r="F22" s="22">
        <v>5</v>
      </c>
      <c r="G22" s="23"/>
      <c r="H22" s="22">
        <v>2</v>
      </c>
      <c r="I22" s="22"/>
      <c r="J22" s="23"/>
      <c r="K22" s="23"/>
      <c r="L22" s="23"/>
      <c r="M22" s="22"/>
      <c r="N22" s="22"/>
      <c r="O22" s="22"/>
      <c r="P22" s="22"/>
      <c r="Q22" s="22"/>
      <c r="R22" s="22"/>
      <c r="S22" s="22">
        <v>3</v>
      </c>
      <c r="T22" s="22">
        <v>1</v>
      </c>
      <c r="U22" s="23"/>
      <c r="V22" s="24"/>
      <c r="W22" s="25">
        <v>3</v>
      </c>
      <c r="X22" s="22">
        <f>D22+E22+F22+G22+H22+I22+J22+K22+L22+M22+N22+O22+P22+R22+S22+T22+U22+V22</f>
        <v>18</v>
      </c>
      <c r="Y22" s="22">
        <f t="shared" si="0"/>
        <v>21</v>
      </c>
    </row>
    <row r="23" spans="1:25" ht="19.899999999999999" customHeight="1">
      <c r="A23" s="19">
        <v>17</v>
      </c>
      <c r="B23" s="33" t="s">
        <v>117</v>
      </c>
      <c r="C23" s="32" t="s">
        <v>18</v>
      </c>
      <c r="D23" s="22">
        <v>7</v>
      </c>
      <c r="E23" s="23"/>
      <c r="F23" s="22">
        <v>5</v>
      </c>
      <c r="G23" s="23"/>
      <c r="H23" s="22">
        <v>2</v>
      </c>
      <c r="I23" s="22">
        <v>1</v>
      </c>
      <c r="J23" s="23">
        <v>1</v>
      </c>
      <c r="K23" s="23"/>
      <c r="L23" s="23">
        <v>1</v>
      </c>
      <c r="M23" s="22"/>
      <c r="N23" s="22"/>
      <c r="O23" s="22"/>
      <c r="P23" s="22"/>
      <c r="Q23" s="22"/>
      <c r="R23" s="22"/>
      <c r="S23" s="22">
        <v>3</v>
      </c>
      <c r="T23" s="22">
        <v>1</v>
      </c>
      <c r="U23" s="23"/>
      <c r="V23" s="24"/>
      <c r="W23" s="25">
        <v>0</v>
      </c>
      <c r="X23" s="22">
        <f>D23+E23+F23+G23+H23+I23+J23+K23+L23+M23+N23+O23+P23+R23+S23+T23+U23+V23</f>
        <v>21</v>
      </c>
      <c r="Y23" s="22">
        <f t="shared" si="0"/>
        <v>21</v>
      </c>
    </row>
    <row r="24" spans="1:25" ht="19.899999999999999" customHeight="1">
      <c r="A24" s="19">
        <v>18</v>
      </c>
      <c r="B24" s="26" t="s">
        <v>118</v>
      </c>
      <c r="C24" s="22" t="s">
        <v>19</v>
      </c>
      <c r="D24" s="22">
        <v>7</v>
      </c>
      <c r="E24" s="23"/>
      <c r="F24" s="22">
        <v>5</v>
      </c>
      <c r="G24" s="23"/>
      <c r="H24" s="22">
        <v>2</v>
      </c>
      <c r="I24" s="22">
        <v>1</v>
      </c>
      <c r="J24" s="23">
        <v>1</v>
      </c>
      <c r="K24" s="23"/>
      <c r="L24" s="23"/>
      <c r="M24" s="22"/>
      <c r="N24" s="22"/>
      <c r="O24" s="22"/>
      <c r="P24" s="22"/>
      <c r="Q24" s="22"/>
      <c r="R24" s="22"/>
      <c r="S24" s="22">
        <v>3</v>
      </c>
      <c r="T24" s="22">
        <v>1</v>
      </c>
      <c r="U24" s="23">
        <v>1</v>
      </c>
      <c r="V24" s="24"/>
      <c r="W24" s="25">
        <v>0</v>
      </c>
      <c r="X24" s="22">
        <f>D24+E24+F24+G24+H24+I24+J24+K24+L24+M24+N24+O24+P24+R24+S24+T24+U24+V24</f>
        <v>21</v>
      </c>
      <c r="Y24" s="22">
        <f t="shared" si="0"/>
        <v>21</v>
      </c>
    </row>
    <row r="25" spans="1:25" ht="19.899999999999999" customHeight="1">
      <c r="A25" s="19">
        <v>19</v>
      </c>
      <c r="B25" s="20" t="s">
        <v>119</v>
      </c>
      <c r="C25" s="23" t="s">
        <v>20</v>
      </c>
      <c r="D25" s="22">
        <v>7</v>
      </c>
      <c r="E25" s="23"/>
      <c r="F25" s="22">
        <v>5</v>
      </c>
      <c r="G25" s="23"/>
      <c r="H25" s="22">
        <v>2</v>
      </c>
      <c r="I25" s="22">
        <v>1</v>
      </c>
      <c r="J25" s="23">
        <v>1</v>
      </c>
      <c r="K25" s="23"/>
      <c r="L25" s="23"/>
      <c r="M25" s="22"/>
      <c r="N25" s="22"/>
      <c r="O25" s="22"/>
      <c r="P25" s="22"/>
      <c r="Q25" s="22"/>
      <c r="R25" s="22"/>
      <c r="S25" s="22">
        <v>3</v>
      </c>
      <c r="T25" s="22">
        <v>1</v>
      </c>
      <c r="U25" s="23">
        <v>1</v>
      </c>
      <c r="V25" s="24"/>
      <c r="W25" s="41">
        <v>0</v>
      </c>
      <c r="X25" s="22">
        <f>D25+E25+F25+G25+H25+I25+J25+K25+L25+M25+N25+O25+P25+R25+S25+T25+U25+V25</f>
        <v>21</v>
      </c>
      <c r="Y25" s="22">
        <f t="shared" si="0"/>
        <v>21</v>
      </c>
    </row>
    <row r="26" spans="1:25" ht="19.899999999999999" customHeight="1">
      <c r="A26" s="27"/>
      <c r="B26" s="28" t="s">
        <v>120</v>
      </c>
      <c r="C26" s="27"/>
      <c r="D26" s="24">
        <v>7</v>
      </c>
      <c r="E26" s="24">
        <v>0</v>
      </c>
      <c r="F26" s="24">
        <v>5</v>
      </c>
      <c r="G26" s="24">
        <v>0</v>
      </c>
      <c r="H26" s="24">
        <v>2</v>
      </c>
      <c r="I26" s="24">
        <v>1</v>
      </c>
      <c r="J26" s="24">
        <v>1</v>
      </c>
      <c r="K26" s="24">
        <v>0</v>
      </c>
      <c r="L26" s="24">
        <v>1</v>
      </c>
      <c r="M26" s="24">
        <v>1</v>
      </c>
      <c r="N26" s="24">
        <v>1</v>
      </c>
      <c r="O26" s="24">
        <v>2</v>
      </c>
      <c r="P26" s="24">
        <v>4</v>
      </c>
      <c r="Q26" s="24"/>
      <c r="R26" s="24">
        <v>2</v>
      </c>
      <c r="S26" s="24">
        <v>3</v>
      </c>
      <c r="T26" s="24">
        <v>1</v>
      </c>
      <c r="U26" s="24">
        <v>1</v>
      </c>
      <c r="V26" s="24"/>
      <c r="W26" s="30"/>
      <c r="X26" s="24"/>
      <c r="Y26" s="24"/>
    </row>
    <row r="27" spans="1:25" ht="19.899999999999999" customHeight="1">
      <c r="A27" s="42">
        <v>20</v>
      </c>
      <c r="B27" s="26" t="s">
        <v>121</v>
      </c>
      <c r="C27" s="22" t="s">
        <v>21</v>
      </c>
      <c r="D27" s="22">
        <v>7</v>
      </c>
      <c r="E27" s="23"/>
      <c r="F27" s="22">
        <v>5</v>
      </c>
      <c r="G27" s="23"/>
      <c r="H27" s="22">
        <v>2</v>
      </c>
      <c r="I27" s="22"/>
      <c r="J27" s="23"/>
      <c r="K27" s="23"/>
      <c r="L27" s="22"/>
      <c r="M27" s="22"/>
      <c r="N27" s="22"/>
      <c r="O27" s="22"/>
      <c r="P27" s="22"/>
      <c r="Q27" s="22"/>
      <c r="R27" s="22"/>
      <c r="S27" s="22">
        <v>3</v>
      </c>
      <c r="T27" s="22">
        <v>1</v>
      </c>
      <c r="U27" s="22"/>
      <c r="V27" s="24"/>
      <c r="W27" s="25">
        <v>3</v>
      </c>
      <c r="X27" s="22">
        <f t="shared" ref="X27:X42" si="1">D27+E27+F27+G27+H27+I27+J27+K27+L27+M27+N27+O27+P27+R27+S27+T27+U27+V27</f>
        <v>18</v>
      </c>
      <c r="Y27" s="22">
        <f t="shared" si="0"/>
        <v>21</v>
      </c>
    </row>
    <row r="28" spans="1:25" ht="19.899999999999999" customHeight="1">
      <c r="A28" s="42">
        <v>21</v>
      </c>
      <c r="B28" s="31" t="s">
        <v>122</v>
      </c>
      <c r="C28" s="32" t="s">
        <v>22</v>
      </c>
      <c r="D28" s="23">
        <v>7</v>
      </c>
      <c r="E28" s="23"/>
      <c r="F28" s="23">
        <v>5</v>
      </c>
      <c r="G28" s="23"/>
      <c r="H28" s="23">
        <v>2</v>
      </c>
      <c r="I28" s="23">
        <v>1</v>
      </c>
      <c r="J28" s="23">
        <v>1</v>
      </c>
      <c r="K28" s="23"/>
      <c r="L28" s="23"/>
      <c r="M28" s="23"/>
      <c r="N28" s="23"/>
      <c r="O28" s="23"/>
      <c r="P28" s="23"/>
      <c r="Q28" s="23"/>
      <c r="R28" s="23"/>
      <c r="S28" s="23">
        <v>3</v>
      </c>
      <c r="T28" s="23">
        <v>1</v>
      </c>
      <c r="U28" s="23">
        <v>1</v>
      </c>
      <c r="V28" s="24"/>
      <c r="W28" s="25">
        <v>0</v>
      </c>
      <c r="X28" s="22">
        <f t="shared" si="1"/>
        <v>21</v>
      </c>
      <c r="Y28" s="22">
        <f t="shared" si="0"/>
        <v>21</v>
      </c>
    </row>
    <row r="29" spans="1:25" ht="19.899999999999999" customHeight="1">
      <c r="A29" s="42">
        <v>22</v>
      </c>
      <c r="B29" s="43" t="s">
        <v>123</v>
      </c>
      <c r="C29" s="22" t="s">
        <v>23</v>
      </c>
      <c r="D29" s="23">
        <v>7</v>
      </c>
      <c r="E29" s="23"/>
      <c r="F29" s="23">
        <v>5</v>
      </c>
      <c r="G29" s="23"/>
      <c r="H29" s="23">
        <v>2</v>
      </c>
      <c r="I29" s="23">
        <v>1</v>
      </c>
      <c r="J29" s="23">
        <v>1</v>
      </c>
      <c r="K29" s="23"/>
      <c r="L29" s="23"/>
      <c r="M29" s="23"/>
      <c r="N29" s="23"/>
      <c r="O29" s="23"/>
      <c r="P29" s="23"/>
      <c r="Q29" s="23"/>
      <c r="R29" s="23"/>
      <c r="S29" s="23">
        <v>3</v>
      </c>
      <c r="T29" s="23"/>
      <c r="U29" s="23"/>
      <c r="V29" s="24"/>
      <c r="W29" s="25">
        <v>2</v>
      </c>
      <c r="X29" s="22">
        <f t="shared" si="1"/>
        <v>19</v>
      </c>
      <c r="Y29" s="22">
        <f t="shared" si="0"/>
        <v>21</v>
      </c>
    </row>
    <row r="30" spans="1:25" ht="19.899999999999999" customHeight="1">
      <c r="A30" s="42">
        <v>23</v>
      </c>
      <c r="B30" s="33" t="s">
        <v>124</v>
      </c>
      <c r="C30" s="32" t="s">
        <v>24</v>
      </c>
      <c r="D30" s="23">
        <v>7</v>
      </c>
      <c r="E30" s="23"/>
      <c r="F30" s="23">
        <v>5</v>
      </c>
      <c r="G30" s="23"/>
      <c r="H30" s="23">
        <v>2</v>
      </c>
      <c r="I30" s="23">
        <v>1</v>
      </c>
      <c r="J30" s="23">
        <v>1</v>
      </c>
      <c r="K30" s="23"/>
      <c r="L30" s="23">
        <v>1</v>
      </c>
      <c r="M30" s="23"/>
      <c r="N30" s="23"/>
      <c r="O30" s="23"/>
      <c r="P30" s="23"/>
      <c r="Q30" s="23"/>
      <c r="R30" s="23"/>
      <c r="S30" s="23">
        <v>3</v>
      </c>
      <c r="T30" s="23">
        <v>1</v>
      </c>
      <c r="U30" s="23"/>
      <c r="V30" s="24"/>
      <c r="W30" s="25">
        <v>0</v>
      </c>
      <c r="X30" s="22">
        <f t="shared" si="1"/>
        <v>21</v>
      </c>
      <c r="Y30" s="22">
        <v>21</v>
      </c>
    </row>
    <row r="31" spans="1:25" ht="19.899999999999999" customHeight="1">
      <c r="A31" s="42">
        <v>24</v>
      </c>
      <c r="B31" s="44" t="s">
        <v>125</v>
      </c>
      <c r="C31" s="45" t="s">
        <v>25</v>
      </c>
      <c r="D31" s="23">
        <v>7</v>
      </c>
      <c r="E31" s="23"/>
      <c r="F31" s="23">
        <v>5</v>
      </c>
      <c r="G31" s="23"/>
      <c r="H31" s="23">
        <v>2</v>
      </c>
      <c r="I31" s="23">
        <v>1</v>
      </c>
      <c r="J31" s="23">
        <v>1</v>
      </c>
      <c r="K31" s="23"/>
      <c r="L31" s="23"/>
      <c r="M31" s="23"/>
      <c r="N31" s="23"/>
      <c r="O31" s="23"/>
      <c r="P31" s="23"/>
      <c r="Q31" s="23"/>
      <c r="R31" s="23"/>
      <c r="S31" s="23">
        <v>3</v>
      </c>
      <c r="T31" s="23">
        <v>1</v>
      </c>
      <c r="U31" s="23">
        <v>1</v>
      </c>
      <c r="V31" s="24"/>
      <c r="W31" s="25">
        <v>0</v>
      </c>
      <c r="X31" s="22">
        <f t="shared" si="1"/>
        <v>21</v>
      </c>
      <c r="Y31" s="22">
        <f t="shared" si="0"/>
        <v>21</v>
      </c>
    </row>
    <row r="32" spans="1:25" ht="19.899999999999999" customHeight="1">
      <c r="A32" s="42">
        <v>2</v>
      </c>
      <c r="B32" s="37" t="s">
        <v>126</v>
      </c>
      <c r="C32" s="19" t="s">
        <v>60</v>
      </c>
      <c r="D32" s="23"/>
      <c r="E32" s="23"/>
      <c r="F32" s="23"/>
      <c r="G32" s="23"/>
      <c r="H32" s="23"/>
      <c r="I32" s="23"/>
      <c r="J32" s="23"/>
      <c r="K32" s="23"/>
      <c r="L32" s="23"/>
      <c r="M32" s="23">
        <v>22</v>
      </c>
      <c r="N32" s="23"/>
      <c r="O32" s="23"/>
      <c r="P32" s="23"/>
      <c r="Q32" s="23"/>
      <c r="R32" s="23"/>
      <c r="S32" s="23"/>
      <c r="T32" s="23"/>
      <c r="U32" s="23"/>
      <c r="V32" s="24"/>
      <c r="W32" s="41">
        <v>1</v>
      </c>
      <c r="X32" s="22">
        <f t="shared" si="1"/>
        <v>22</v>
      </c>
      <c r="Y32" s="22">
        <f t="shared" si="0"/>
        <v>23</v>
      </c>
    </row>
    <row r="33" spans="1:25" ht="19.899999999999999" customHeight="1">
      <c r="A33" s="42">
        <v>25</v>
      </c>
      <c r="B33" s="37" t="s">
        <v>127</v>
      </c>
      <c r="C33" s="19" t="s">
        <v>57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>
        <v>22</v>
      </c>
      <c r="P33" s="23"/>
      <c r="Q33" s="23"/>
      <c r="R33" s="23"/>
      <c r="S33" s="23"/>
      <c r="T33" s="23"/>
      <c r="U33" s="23"/>
      <c r="V33" s="24"/>
      <c r="W33" s="41">
        <v>0</v>
      </c>
      <c r="X33" s="22">
        <f t="shared" si="1"/>
        <v>22</v>
      </c>
      <c r="Y33" s="22">
        <f t="shared" si="0"/>
        <v>22</v>
      </c>
    </row>
    <row r="34" spans="1:25" ht="19.899999999999999" customHeight="1">
      <c r="A34" s="42">
        <v>26</v>
      </c>
      <c r="B34" s="31"/>
      <c r="C34" s="46" t="s">
        <v>57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>
        <v>24</v>
      </c>
      <c r="P34" s="23"/>
      <c r="Q34" s="23"/>
      <c r="R34" s="23"/>
      <c r="S34" s="23"/>
      <c r="T34" s="23"/>
      <c r="U34" s="23"/>
      <c r="V34" s="24"/>
      <c r="W34" s="41">
        <v>0</v>
      </c>
      <c r="X34" s="22">
        <f t="shared" si="1"/>
        <v>24</v>
      </c>
      <c r="Y34" s="22">
        <f t="shared" si="0"/>
        <v>24</v>
      </c>
    </row>
    <row r="35" spans="1:25" ht="19.899999999999999" customHeight="1">
      <c r="A35" s="42">
        <v>27</v>
      </c>
      <c r="B35" s="37" t="s">
        <v>128</v>
      </c>
      <c r="C35" s="19" t="s">
        <v>53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>
        <v>22</v>
      </c>
      <c r="O35" s="23"/>
      <c r="P35" s="23"/>
      <c r="Q35" s="23"/>
      <c r="R35" s="23"/>
      <c r="S35" s="23"/>
      <c r="T35" s="23"/>
      <c r="U35" s="23"/>
      <c r="V35" s="24"/>
      <c r="W35" s="41">
        <v>1</v>
      </c>
      <c r="X35" s="22">
        <f t="shared" si="1"/>
        <v>22</v>
      </c>
      <c r="Y35" s="22">
        <f t="shared" si="0"/>
        <v>23</v>
      </c>
    </row>
    <row r="36" spans="1:25" ht="19.899999999999999" customHeight="1">
      <c r="A36" s="42">
        <v>28</v>
      </c>
      <c r="B36" s="37" t="s">
        <v>129</v>
      </c>
      <c r="C36" s="19" t="s">
        <v>52</v>
      </c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>
        <v>24</v>
      </c>
      <c r="Q36" s="23"/>
      <c r="R36" s="23"/>
      <c r="S36" s="23"/>
      <c r="T36" s="23"/>
      <c r="U36" s="23"/>
      <c r="V36" s="24"/>
      <c r="W36" s="41">
        <v>0</v>
      </c>
      <c r="X36" s="22">
        <f t="shared" si="1"/>
        <v>24</v>
      </c>
      <c r="Y36" s="22">
        <f t="shared" si="0"/>
        <v>24</v>
      </c>
    </row>
    <row r="37" spans="1:25" ht="19.899999999999999" customHeight="1">
      <c r="A37" s="42">
        <v>29</v>
      </c>
      <c r="B37" s="37" t="s">
        <v>130</v>
      </c>
      <c r="C37" s="19" t="s">
        <v>52</v>
      </c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>
        <v>20</v>
      </c>
      <c r="Q37" s="23"/>
      <c r="R37" s="23"/>
      <c r="S37" s="23"/>
      <c r="T37" s="23"/>
      <c r="U37" s="23"/>
      <c r="V37" s="24"/>
      <c r="W37" s="41">
        <v>3</v>
      </c>
      <c r="X37" s="22">
        <f t="shared" si="1"/>
        <v>20</v>
      </c>
      <c r="Y37" s="22">
        <f t="shared" si="0"/>
        <v>23</v>
      </c>
    </row>
    <row r="38" spans="1:25" ht="19.899999999999999" customHeight="1">
      <c r="A38" s="42">
        <v>30</v>
      </c>
      <c r="B38" s="37" t="s">
        <v>110</v>
      </c>
      <c r="C38" s="19" t="s">
        <v>52</v>
      </c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>
        <v>22</v>
      </c>
      <c r="Q38" s="23"/>
      <c r="R38" s="23"/>
      <c r="S38" s="23"/>
      <c r="T38" s="23"/>
      <c r="U38" s="23"/>
      <c r="V38" s="24"/>
      <c r="W38" s="41">
        <v>0</v>
      </c>
      <c r="X38" s="22">
        <f t="shared" si="1"/>
        <v>22</v>
      </c>
      <c r="Y38" s="22">
        <f t="shared" si="0"/>
        <v>22</v>
      </c>
    </row>
    <row r="39" spans="1:25" ht="19.899999999999999" customHeight="1">
      <c r="A39" s="42">
        <v>32</v>
      </c>
      <c r="B39" s="31"/>
      <c r="C39" s="46" t="s">
        <v>52</v>
      </c>
      <c r="D39" s="23"/>
      <c r="E39" s="23"/>
      <c r="F39" s="23"/>
      <c r="G39" s="23"/>
      <c r="H39" s="23"/>
      <c r="I39" s="23"/>
      <c r="J39" s="23"/>
      <c r="K39" s="23"/>
      <c r="L39" s="23">
        <v>9</v>
      </c>
      <c r="M39" s="23"/>
      <c r="N39" s="23"/>
      <c r="O39" s="23"/>
      <c r="P39" s="23">
        <v>10</v>
      </c>
      <c r="Q39" s="23"/>
      <c r="R39" s="23"/>
      <c r="S39" s="23"/>
      <c r="T39" s="23">
        <v>2</v>
      </c>
      <c r="U39" s="23">
        <v>2</v>
      </c>
      <c r="V39" s="24"/>
      <c r="W39" s="41">
        <v>0</v>
      </c>
      <c r="X39" s="22">
        <f t="shared" si="1"/>
        <v>23</v>
      </c>
      <c r="Y39" s="22">
        <f t="shared" si="0"/>
        <v>23</v>
      </c>
    </row>
    <row r="40" spans="1:25" ht="19.899999999999999" customHeight="1">
      <c r="A40" s="42">
        <v>33</v>
      </c>
      <c r="B40" s="37" t="s">
        <v>131</v>
      </c>
      <c r="C40" s="47" t="s">
        <v>132</v>
      </c>
      <c r="D40" s="23"/>
      <c r="E40" s="23"/>
      <c r="F40" s="23"/>
      <c r="G40" s="23"/>
      <c r="H40" s="23">
        <v>16</v>
      </c>
      <c r="I40" s="23">
        <v>2</v>
      </c>
      <c r="J40" s="23">
        <v>2</v>
      </c>
      <c r="K40" s="23"/>
      <c r="L40" s="23"/>
      <c r="M40" s="23">
        <v>2</v>
      </c>
      <c r="N40" s="23"/>
      <c r="O40" s="23"/>
      <c r="P40" s="23"/>
      <c r="Q40" s="23"/>
      <c r="R40" s="23"/>
      <c r="S40" s="23"/>
      <c r="T40" s="23">
        <v>1</v>
      </c>
      <c r="U40" s="23"/>
      <c r="V40" s="24"/>
      <c r="W40" s="41">
        <v>0</v>
      </c>
      <c r="X40" s="22">
        <f t="shared" si="1"/>
        <v>23</v>
      </c>
      <c r="Y40" s="22">
        <f t="shared" si="0"/>
        <v>23</v>
      </c>
    </row>
    <row r="41" spans="1:25" ht="19.899999999999999" customHeight="1">
      <c r="A41" s="42">
        <v>34</v>
      </c>
      <c r="B41" s="33" t="s">
        <v>133</v>
      </c>
      <c r="C41" s="35" t="s">
        <v>134</v>
      </c>
      <c r="D41" s="23"/>
      <c r="E41" s="23"/>
      <c r="F41" s="23"/>
      <c r="G41" s="23"/>
      <c r="H41" s="23">
        <v>6</v>
      </c>
      <c r="I41" s="23"/>
      <c r="J41" s="23"/>
      <c r="K41" s="23"/>
      <c r="L41" s="23"/>
      <c r="M41" s="23"/>
      <c r="N41" s="23"/>
      <c r="O41" s="23">
        <v>2</v>
      </c>
      <c r="P41" s="23"/>
      <c r="Q41" s="23"/>
      <c r="R41" s="23"/>
      <c r="S41" s="23">
        <v>15</v>
      </c>
      <c r="T41" s="23"/>
      <c r="U41" s="23"/>
      <c r="V41" s="24"/>
      <c r="W41" s="41">
        <v>0</v>
      </c>
      <c r="X41" s="22">
        <f t="shared" si="1"/>
        <v>23</v>
      </c>
      <c r="Y41" s="22">
        <f t="shared" si="0"/>
        <v>23</v>
      </c>
    </row>
    <row r="42" spans="1:25" ht="19.899999999999999" customHeight="1">
      <c r="A42" s="42">
        <v>35</v>
      </c>
      <c r="B42" s="33" t="s">
        <v>135</v>
      </c>
      <c r="C42" s="46" t="s">
        <v>136</v>
      </c>
      <c r="D42" s="23"/>
      <c r="E42" s="23">
        <v>2</v>
      </c>
      <c r="F42" s="23"/>
      <c r="G42" s="23">
        <v>2</v>
      </c>
      <c r="H42" s="23"/>
      <c r="I42" s="23"/>
      <c r="J42" s="23"/>
      <c r="K42" s="23"/>
      <c r="L42" s="23">
        <v>12</v>
      </c>
      <c r="M42" s="23"/>
      <c r="N42" s="23">
        <v>2</v>
      </c>
      <c r="O42" s="23"/>
      <c r="P42" s="23"/>
      <c r="Q42" s="23"/>
      <c r="R42" s="23">
        <v>2</v>
      </c>
      <c r="S42" s="23"/>
      <c r="T42" s="23">
        <v>2</v>
      </c>
      <c r="U42" s="23">
        <v>1</v>
      </c>
      <c r="V42" s="24"/>
      <c r="W42" s="41">
        <v>0</v>
      </c>
      <c r="X42" s="22">
        <f t="shared" si="1"/>
        <v>23</v>
      </c>
      <c r="Y42" s="22">
        <f t="shared" si="0"/>
        <v>23</v>
      </c>
    </row>
    <row r="43" spans="1:25" ht="19.899999999999999" customHeight="1">
      <c r="A43" s="42">
        <v>36</v>
      </c>
      <c r="B43" s="26" t="s">
        <v>122</v>
      </c>
      <c r="C43" s="19" t="s">
        <v>88</v>
      </c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>
        <v>14</v>
      </c>
      <c r="R43" s="23">
        <v>7</v>
      </c>
      <c r="S43" s="23"/>
      <c r="T43" s="23"/>
      <c r="U43" s="23"/>
      <c r="V43" s="24"/>
      <c r="W43" s="41">
        <v>2</v>
      </c>
      <c r="X43" s="22">
        <v>19</v>
      </c>
      <c r="Y43" s="22">
        <f t="shared" si="0"/>
        <v>21</v>
      </c>
    </row>
    <row r="44" spans="1:25" ht="19.899999999999999" customHeight="1">
      <c r="A44" s="42">
        <v>37</v>
      </c>
      <c r="B44" s="43" t="s">
        <v>137</v>
      </c>
      <c r="C44" s="47" t="s">
        <v>138</v>
      </c>
      <c r="D44" s="23"/>
      <c r="E44" s="23"/>
      <c r="F44" s="23"/>
      <c r="G44" s="23"/>
      <c r="H44" s="23"/>
      <c r="I44" s="23"/>
      <c r="J44" s="23"/>
      <c r="K44" s="22"/>
      <c r="L44" s="23"/>
      <c r="M44" s="23"/>
      <c r="N44" s="23"/>
      <c r="O44" s="23"/>
      <c r="P44" s="23"/>
      <c r="Q44" s="23"/>
      <c r="R44" s="23"/>
      <c r="S44" s="23"/>
      <c r="T44" s="23">
        <v>4</v>
      </c>
      <c r="U44" s="23">
        <v>3</v>
      </c>
      <c r="V44" s="24"/>
      <c r="W44" s="41">
        <v>0</v>
      </c>
      <c r="X44" s="22">
        <f>D44+E44+F44+G44+H44+I44+J44+K44+L44+M44+N44+O44+P44+R44+S44+T44+U44+V44</f>
        <v>7</v>
      </c>
      <c r="Y44" s="22">
        <v>7</v>
      </c>
    </row>
    <row r="45" spans="1:25" ht="19.899999999999999" customHeight="1">
      <c r="A45" s="42">
        <v>38</v>
      </c>
      <c r="B45" s="37" t="s">
        <v>139</v>
      </c>
      <c r="C45" s="47" t="s">
        <v>140</v>
      </c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>
        <v>2</v>
      </c>
      <c r="V45" s="24"/>
      <c r="W45" s="41">
        <v>0</v>
      </c>
      <c r="X45" s="22">
        <f>D45+E45+F45+G45+H45+I45+J45+K45+L45+M45+N45+O45+P45+R45+S45+T45+U45+V45</f>
        <v>2</v>
      </c>
      <c r="Y45" s="22">
        <f t="shared" si="0"/>
        <v>2</v>
      </c>
    </row>
    <row r="46" spans="1:25" ht="19.899999999999999" customHeight="1">
      <c r="A46" s="42">
        <v>39</v>
      </c>
      <c r="B46" s="37" t="s">
        <v>141</v>
      </c>
      <c r="C46" s="47" t="s">
        <v>142</v>
      </c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>
        <v>4</v>
      </c>
      <c r="V46" s="24"/>
      <c r="W46" s="41">
        <v>0</v>
      </c>
      <c r="X46" s="22">
        <f>D46+E46+F46+G46+H46+I46+J46+K46+L46+M46+N46+O46+P46+R46+S46+T46+U46+V46</f>
        <v>4</v>
      </c>
      <c r="Y46" s="22">
        <f t="shared" si="0"/>
        <v>4</v>
      </c>
    </row>
    <row r="47" spans="1:25" ht="19.899999999999999" customHeight="1">
      <c r="A47" s="209" t="s">
        <v>143</v>
      </c>
      <c r="B47" s="210"/>
      <c r="C47" s="211"/>
      <c r="D47" s="48">
        <f>SUM(D4:D46)-D9-D15-D21-D26</f>
        <v>208</v>
      </c>
      <c r="E47" s="48">
        <f t="shared" ref="E47:Y47" si="2">SUM(E4:E46)-E9-E15-E21-E26-SUM(E32:E46)</f>
        <v>18</v>
      </c>
      <c r="F47" s="48">
        <f t="shared" si="2"/>
        <v>110</v>
      </c>
      <c r="G47" s="48">
        <f t="shared" si="2"/>
        <v>18</v>
      </c>
      <c r="H47" s="48">
        <f t="shared" si="2"/>
        <v>26</v>
      </c>
      <c r="I47" s="48">
        <f t="shared" si="2"/>
        <v>7</v>
      </c>
      <c r="J47" s="48">
        <f t="shared" si="2"/>
        <v>7</v>
      </c>
      <c r="K47" s="48">
        <f t="shared" si="2"/>
        <v>0</v>
      </c>
      <c r="L47" s="48">
        <f t="shared" si="2"/>
        <v>3</v>
      </c>
      <c r="M47" s="48">
        <f t="shared" si="2"/>
        <v>0</v>
      </c>
      <c r="N47" s="48">
        <f t="shared" si="2"/>
        <v>0</v>
      </c>
      <c r="O47" s="48">
        <f t="shared" si="2"/>
        <v>0</v>
      </c>
      <c r="P47" s="48">
        <f t="shared" si="2"/>
        <v>0</v>
      </c>
      <c r="Q47" s="48">
        <v>14</v>
      </c>
      <c r="R47" s="48">
        <f t="shared" si="2"/>
        <v>5</v>
      </c>
      <c r="S47" s="48">
        <f t="shared" si="2"/>
        <v>57</v>
      </c>
      <c r="T47" s="48">
        <f t="shared" si="2"/>
        <v>15</v>
      </c>
      <c r="U47" s="48">
        <f t="shared" si="2"/>
        <v>12</v>
      </c>
      <c r="V47" s="49">
        <f t="shared" si="2"/>
        <v>0</v>
      </c>
      <c r="W47" s="50">
        <f t="shared" si="2"/>
        <v>18</v>
      </c>
      <c r="X47" s="48">
        <f t="shared" si="2"/>
        <v>486</v>
      </c>
      <c r="Y47" s="48">
        <f t="shared" si="2"/>
        <v>504</v>
      </c>
    </row>
    <row r="48" spans="1:25" ht="19.899999999999999" customHeight="1">
      <c r="A48" s="209" t="s">
        <v>144</v>
      </c>
      <c r="B48" s="210"/>
      <c r="C48" s="211"/>
      <c r="D48" s="51"/>
      <c r="E48" s="51">
        <f>SUM(E32:E46)</f>
        <v>2</v>
      </c>
      <c r="F48" s="51">
        <f t="shared" ref="F48:Y48" si="3">SUM(F32:F46)</f>
        <v>0</v>
      </c>
      <c r="G48" s="51">
        <f t="shared" si="3"/>
        <v>2</v>
      </c>
      <c r="H48" s="51">
        <f t="shared" si="3"/>
        <v>22</v>
      </c>
      <c r="I48" s="51">
        <f t="shared" si="3"/>
        <v>2</v>
      </c>
      <c r="J48" s="51">
        <f t="shared" si="3"/>
        <v>2</v>
      </c>
      <c r="K48" s="51">
        <f t="shared" si="3"/>
        <v>0</v>
      </c>
      <c r="L48" s="51">
        <f t="shared" si="3"/>
        <v>21</v>
      </c>
      <c r="M48" s="51">
        <f t="shared" si="3"/>
        <v>24</v>
      </c>
      <c r="N48" s="51">
        <f t="shared" si="3"/>
        <v>24</v>
      </c>
      <c r="O48" s="51">
        <f t="shared" si="3"/>
        <v>48</v>
      </c>
      <c r="P48" s="51">
        <f t="shared" si="3"/>
        <v>76</v>
      </c>
      <c r="Q48" s="51"/>
      <c r="R48" s="51">
        <f t="shared" si="3"/>
        <v>9</v>
      </c>
      <c r="S48" s="51">
        <f t="shared" si="3"/>
        <v>15</v>
      </c>
      <c r="T48" s="51">
        <f t="shared" si="3"/>
        <v>9</v>
      </c>
      <c r="U48" s="51">
        <f t="shared" si="3"/>
        <v>12</v>
      </c>
      <c r="V48" s="52">
        <f t="shared" si="3"/>
        <v>0</v>
      </c>
      <c r="W48" s="53">
        <f t="shared" si="3"/>
        <v>7</v>
      </c>
      <c r="X48" s="51">
        <f t="shared" si="3"/>
        <v>280</v>
      </c>
      <c r="Y48" s="51">
        <f t="shared" si="3"/>
        <v>287</v>
      </c>
    </row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24">
    <mergeCell ref="A47:C47"/>
    <mergeCell ref="A48:C48"/>
    <mergeCell ref="T1:T2"/>
    <mergeCell ref="U1:U2"/>
    <mergeCell ref="V1:V2"/>
    <mergeCell ref="H1:J1"/>
    <mergeCell ref="K1:K2"/>
    <mergeCell ref="L1:L2"/>
    <mergeCell ref="M1:M2"/>
    <mergeCell ref="N1:N2"/>
    <mergeCell ref="C1:C2"/>
    <mergeCell ref="D1:D2"/>
    <mergeCell ref="E1:E2"/>
    <mergeCell ref="F1:F2"/>
    <mergeCell ref="G1:G2"/>
    <mergeCell ref="A1:A2"/>
    <mergeCell ref="B1:B2"/>
    <mergeCell ref="W1:W2"/>
    <mergeCell ref="X1:X2"/>
    <mergeCell ref="O1:O2"/>
    <mergeCell ref="P1:P2"/>
    <mergeCell ref="Q1:Q2"/>
    <mergeCell ref="R1:R2"/>
    <mergeCell ref="S1:S2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4AAA6-6868-406E-B2F4-F81496D2E92B}">
  <dimension ref="A1:AF1004"/>
  <sheetViews>
    <sheetView tabSelected="1" zoomScale="80" zoomScaleNormal="80" workbookViewId="0">
      <selection activeCell="J56" sqref="J56"/>
    </sheetView>
  </sheetViews>
  <sheetFormatPr defaultColWidth="14.42578125" defaultRowHeight="15" customHeight="1"/>
  <cols>
    <col min="1" max="1" width="7" customWidth="1"/>
    <col min="2" max="2" width="6.28515625" customWidth="1"/>
    <col min="3" max="26" width="7.42578125" customWidth="1"/>
    <col min="27" max="30" width="10.7109375" customWidth="1"/>
    <col min="31" max="32" width="8.7109375" customWidth="1"/>
  </cols>
  <sheetData>
    <row r="1" spans="1:32" ht="15" customHeight="1">
      <c r="A1" s="226" t="s">
        <v>288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</row>
    <row r="2" spans="1:32" ht="15" customHeight="1">
      <c r="A2" s="226" t="s">
        <v>145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</row>
    <row r="3" spans="1:32" ht="15" customHeight="1">
      <c r="A3" s="79"/>
      <c r="B3" s="78"/>
      <c r="C3" s="78"/>
      <c r="D3" s="78"/>
      <c r="E3" s="78"/>
      <c r="F3" s="80"/>
      <c r="G3" s="80" t="s">
        <v>285</v>
      </c>
      <c r="H3" s="78"/>
      <c r="I3" s="78"/>
      <c r="J3" s="78"/>
      <c r="K3" s="78"/>
      <c r="L3" s="80"/>
      <c r="M3" s="80" t="s">
        <v>286</v>
      </c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</row>
    <row r="4" spans="1:32" ht="15" customHeight="1">
      <c r="A4" s="228" t="s">
        <v>287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30"/>
      <c r="S4" s="230"/>
      <c r="T4" s="230"/>
      <c r="U4" s="230"/>
      <c r="V4" s="229"/>
      <c r="W4" s="229"/>
      <c r="X4" s="229"/>
      <c r="Y4" s="229"/>
      <c r="Z4" s="229"/>
    </row>
    <row r="5" spans="1:32" ht="14.1" customHeight="1">
      <c r="A5" s="231" t="s">
        <v>0</v>
      </c>
      <c r="B5" s="23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84" t="s">
        <v>16</v>
      </c>
      <c r="R5" s="67" t="s">
        <v>17</v>
      </c>
      <c r="S5" s="67" t="s">
        <v>18</v>
      </c>
      <c r="T5" s="67" t="s">
        <v>19</v>
      </c>
      <c r="U5" s="67" t="s">
        <v>20</v>
      </c>
      <c r="V5" s="88" t="s">
        <v>21</v>
      </c>
      <c r="W5" s="1" t="s">
        <v>22</v>
      </c>
      <c r="X5" s="1" t="s">
        <v>23</v>
      </c>
      <c r="Y5" s="1" t="s">
        <v>24</v>
      </c>
      <c r="Z5" s="1" t="s">
        <v>25</v>
      </c>
      <c r="AA5" s="2"/>
      <c r="AB5" s="2"/>
      <c r="AC5" s="2"/>
      <c r="AD5" s="2"/>
      <c r="AE5" s="2"/>
      <c r="AF5" s="2"/>
    </row>
    <row r="6" spans="1:32" ht="14.1" customHeight="1">
      <c r="A6" s="222"/>
      <c r="B6" s="222"/>
      <c r="C6" s="71" t="s">
        <v>26</v>
      </c>
      <c r="D6" s="71" t="s">
        <v>27</v>
      </c>
      <c r="E6" s="71" t="s">
        <v>28</v>
      </c>
      <c r="F6" s="71" t="s">
        <v>29</v>
      </c>
      <c r="G6" s="71" t="s">
        <v>30</v>
      </c>
      <c r="H6" s="71" t="s">
        <v>31</v>
      </c>
      <c r="I6" s="71" t="s">
        <v>32</v>
      </c>
      <c r="J6" s="71" t="s">
        <v>33</v>
      </c>
      <c r="K6" s="71" t="s">
        <v>34</v>
      </c>
      <c r="L6" s="71" t="s">
        <v>35</v>
      </c>
      <c r="M6" s="71" t="s">
        <v>36</v>
      </c>
      <c r="N6" s="76" t="s">
        <v>37</v>
      </c>
      <c r="O6" s="71" t="s">
        <v>38</v>
      </c>
      <c r="P6" s="71" t="s">
        <v>39</v>
      </c>
      <c r="Q6" s="85" t="s">
        <v>40</v>
      </c>
      <c r="R6" s="67" t="s">
        <v>41</v>
      </c>
      <c r="S6" s="67" t="s">
        <v>42</v>
      </c>
      <c r="T6" s="67" t="s">
        <v>43</v>
      </c>
      <c r="U6" s="67" t="s">
        <v>44</v>
      </c>
      <c r="V6" s="89" t="s">
        <v>45</v>
      </c>
      <c r="W6" s="71" t="s">
        <v>46</v>
      </c>
      <c r="X6" s="71" t="s">
        <v>47</v>
      </c>
      <c r="Y6" s="71" t="s">
        <v>48</v>
      </c>
      <c r="Z6" s="71" t="s">
        <v>49</v>
      </c>
      <c r="AA6" s="2"/>
      <c r="AB6" s="2"/>
      <c r="AC6" s="2"/>
      <c r="AD6" s="2"/>
      <c r="AE6" s="2"/>
      <c r="AF6" s="2"/>
    </row>
    <row r="7" spans="1:32" ht="14.1" customHeight="1">
      <c r="A7" s="232" t="s">
        <v>50</v>
      </c>
      <c r="B7" s="233" t="s">
        <v>51</v>
      </c>
      <c r="C7" s="91" t="s">
        <v>62</v>
      </c>
      <c r="D7" s="91" t="s">
        <v>62</v>
      </c>
      <c r="E7" s="91" t="s">
        <v>62</v>
      </c>
      <c r="F7" s="91" t="s">
        <v>62</v>
      </c>
      <c r="G7" s="91" t="s">
        <v>62</v>
      </c>
      <c r="H7" s="91" t="s">
        <v>62</v>
      </c>
      <c r="I7" s="91" t="s">
        <v>62</v>
      </c>
      <c r="J7" s="91" t="s">
        <v>62</v>
      </c>
      <c r="K7" s="91" t="s">
        <v>62</v>
      </c>
      <c r="L7" s="91" t="s">
        <v>62</v>
      </c>
      <c r="M7" s="91" t="s">
        <v>62</v>
      </c>
      <c r="N7" s="91" t="s">
        <v>62</v>
      </c>
      <c r="O7" s="91" t="s">
        <v>277</v>
      </c>
      <c r="P7" s="91" t="s">
        <v>62</v>
      </c>
      <c r="Q7" s="92" t="s">
        <v>62</v>
      </c>
      <c r="R7" s="77" t="s">
        <v>62</v>
      </c>
      <c r="S7" s="77" t="s">
        <v>62</v>
      </c>
      <c r="T7" s="77" t="s">
        <v>62</v>
      </c>
      <c r="U7" s="77" t="s">
        <v>62</v>
      </c>
      <c r="V7" s="93" t="s">
        <v>62</v>
      </c>
      <c r="W7" s="91" t="s">
        <v>62</v>
      </c>
      <c r="X7" s="91" t="s">
        <v>62</v>
      </c>
      <c r="Y7" s="91" t="s">
        <v>62</v>
      </c>
      <c r="Z7" s="91" t="s">
        <v>62</v>
      </c>
      <c r="AA7" s="3"/>
      <c r="AB7" s="2"/>
      <c r="AC7" s="4"/>
      <c r="AD7" s="5"/>
      <c r="AE7" s="2"/>
      <c r="AF7" s="2"/>
    </row>
    <row r="8" spans="1:32" ht="14.1" customHeight="1">
      <c r="A8" s="221"/>
      <c r="B8" s="224"/>
      <c r="C8" s="91" t="s">
        <v>278</v>
      </c>
      <c r="D8" s="91" t="s">
        <v>278</v>
      </c>
      <c r="E8" s="91" t="s">
        <v>278</v>
      </c>
      <c r="F8" s="91" t="s">
        <v>278</v>
      </c>
      <c r="G8" s="91" t="s">
        <v>278</v>
      </c>
      <c r="H8" s="91" t="s">
        <v>278</v>
      </c>
      <c r="I8" s="91" t="s">
        <v>278</v>
      </c>
      <c r="J8" s="91" t="s">
        <v>278</v>
      </c>
      <c r="K8" s="91" t="s">
        <v>278</v>
      </c>
      <c r="L8" s="91" t="s">
        <v>278</v>
      </c>
      <c r="M8" s="91" t="s">
        <v>278</v>
      </c>
      <c r="N8" s="91" t="s">
        <v>278</v>
      </c>
      <c r="O8" s="91" t="s">
        <v>278</v>
      </c>
      <c r="P8" s="91" t="s">
        <v>278</v>
      </c>
      <c r="Q8" s="92" t="s">
        <v>278</v>
      </c>
      <c r="R8" s="77" t="s">
        <v>278</v>
      </c>
      <c r="S8" s="77" t="s">
        <v>278</v>
      </c>
      <c r="T8" s="77" t="s">
        <v>278</v>
      </c>
      <c r="U8" s="77" t="s">
        <v>278</v>
      </c>
      <c r="V8" s="93" t="s">
        <v>278</v>
      </c>
      <c r="W8" s="91" t="s">
        <v>278</v>
      </c>
      <c r="X8" s="91" t="s">
        <v>278</v>
      </c>
      <c r="Y8" s="91" t="s">
        <v>278</v>
      </c>
      <c r="Z8" s="91" t="s">
        <v>278</v>
      </c>
      <c r="AA8" s="3"/>
      <c r="AB8" s="2"/>
      <c r="AC8" s="4"/>
      <c r="AD8" s="5"/>
      <c r="AE8" s="2"/>
      <c r="AF8" s="2"/>
    </row>
    <row r="9" spans="1:32" ht="14.1" customHeight="1">
      <c r="A9" s="221"/>
      <c r="B9" s="224"/>
      <c r="C9" s="91" t="s">
        <v>278</v>
      </c>
      <c r="D9" s="91" t="s">
        <v>278</v>
      </c>
      <c r="E9" s="91" t="s">
        <v>278</v>
      </c>
      <c r="F9" s="91" t="s">
        <v>278</v>
      </c>
      <c r="G9" s="91" t="s">
        <v>278</v>
      </c>
      <c r="H9" s="91" t="s">
        <v>278</v>
      </c>
      <c r="I9" s="91" t="s">
        <v>278</v>
      </c>
      <c r="J9" s="91" t="s">
        <v>278</v>
      </c>
      <c r="K9" s="91" t="s">
        <v>278</v>
      </c>
      <c r="L9" s="91" t="s">
        <v>278</v>
      </c>
      <c r="M9" s="91" t="s">
        <v>278</v>
      </c>
      <c r="N9" s="91" t="s">
        <v>278</v>
      </c>
      <c r="O9" s="91" t="s">
        <v>278</v>
      </c>
      <c r="P9" s="91" t="s">
        <v>278</v>
      </c>
      <c r="Q9" s="92" t="s">
        <v>278</v>
      </c>
      <c r="R9" s="77" t="s">
        <v>278</v>
      </c>
      <c r="S9" s="77" t="s">
        <v>278</v>
      </c>
      <c r="T9" s="77" t="s">
        <v>278</v>
      </c>
      <c r="U9" s="77" t="s">
        <v>278</v>
      </c>
      <c r="V9" s="93" t="s">
        <v>281</v>
      </c>
      <c r="W9" s="91" t="s">
        <v>278</v>
      </c>
      <c r="X9" s="91" t="s">
        <v>278</v>
      </c>
      <c r="Y9" s="91" t="s">
        <v>278</v>
      </c>
      <c r="Z9" s="91" t="s">
        <v>278</v>
      </c>
      <c r="AA9" s="3"/>
      <c r="AB9" s="2"/>
      <c r="AC9" s="4"/>
      <c r="AD9" s="5"/>
      <c r="AE9" s="2"/>
      <c r="AF9" s="2"/>
    </row>
    <row r="10" spans="1:32" ht="14.1" customHeight="1">
      <c r="A10" s="221"/>
      <c r="B10" s="225"/>
      <c r="C10" s="91" t="s">
        <v>279</v>
      </c>
      <c r="D10" s="91" t="s">
        <v>279</v>
      </c>
      <c r="E10" s="91" t="s">
        <v>279</v>
      </c>
      <c r="F10" s="91" t="s">
        <v>279</v>
      </c>
      <c r="G10" s="91" t="s">
        <v>279</v>
      </c>
      <c r="H10" s="91" t="s">
        <v>279</v>
      </c>
      <c r="I10" s="91" t="s">
        <v>279</v>
      </c>
      <c r="J10" s="91" t="s">
        <v>279</v>
      </c>
      <c r="K10" s="91" t="s">
        <v>279</v>
      </c>
      <c r="L10" s="91" t="s">
        <v>279</v>
      </c>
      <c r="M10" s="91" t="s">
        <v>79</v>
      </c>
      <c r="N10" s="91" t="s">
        <v>79</v>
      </c>
      <c r="O10" s="91" t="s">
        <v>79</v>
      </c>
      <c r="P10" s="91" t="s">
        <v>79</v>
      </c>
      <c r="Q10" s="92" t="s">
        <v>79</v>
      </c>
      <c r="R10" s="77" t="s">
        <v>279</v>
      </c>
      <c r="S10" s="77" t="s">
        <v>279</v>
      </c>
      <c r="T10" s="77" t="s">
        <v>279</v>
      </c>
      <c r="U10" s="77" t="s">
        <v>279</v>
      </c>
      <c r="V10" s="93" t="s">
        <v>279</v>
      </c>
      <c r="W10" s="91" t="s">
        <v>279</v>
      </c>
      <c r="X10" s="91" t="s">
        <v>279</v>
      </c>
      <c r="Y10" s="91" t="s">
        <v>279</v>
      </c>
      <c r="Z10" s="91" t="s">
        <v>279</v>
      </c>
      <c r="AA10" s="3"/>
      <c r="AB10" s="2"/>
      <c r="AC10" s="4"/>
      <c r="AD10" s="5"/>
      <c r="AE10" s="2"/>
      <c r="AF10" s="2"/>
    </row>
    <row r="11" spans="1:32" ht="14.1" customHeight="1">
      <c r="A11" s="221"/>
      <c r="B11" s="223" t="s">
        <v>54</v>
      </c>
      <c r="C11" s="94" t="s">
        <v>55</v>
      </c>
      <c r="D11" s="95" t="s">
        <v>56</v>
      </c>
      <c r="E11" s="49" t="s">
        <v>278</v>
      </c>
      <c r="F11" s="49" t="s">
        <v>278</v>
      </c>
      <c r="G11" s="49" t="s">
        <v>278</v>
      </c>
      <c r="H11" s="96" t="s">
        <v>52</v>
      </c>
      <c r="I11" s="97" t="s">
        <v>56</v>
      </c>
      <c r="J11" s="98" t="s">
        <v>57</v>
      </c>
      <c r="K11" s="49" t="s">
        <v>278</v>
      </c>
      <c r="L11" s="99" t="s">
        <v>58</v>
      </c>
      <c r="M11" s="49" t="s">
        <v>56</v>
      </c>
      <c r="N11" s="100" t="s">
        <v>59</v>
      </c>
      <c r="O11" s="101" t="s">
        <v>60</v>
      </c>
      <c r="P11" s="49" t="s">
        <v>66</v>
      </c>
      <c r="Q11" s="102" t="s">
        <v>57</v>
      </c>
      <c r="R11" s="103" t="s">
        <v>52</v>
      </c>
      <c r="S11" s="49" t="s">
        <v>71</v>
      </c>
      <c r="T11" s="49" t="s">
        <v>71</v>
      </c>
      <c r="U11" s="49" t="s">
        <v>71</v>
      </c>
      <c r="V11" s="105" t="s">
        <v>53</v>
      </c>
      <c r="W11" s="49" t="s">
        <v>282</v>
      </c>
      <c r="X11" s="49" t="s">
        <v>283</v>
      </c>
      <c r="Y11" s="106" t="s">
        <v>52</v>
      </c>
      <c r="Z11" s="49" t="s">
        <v>282</v>
      </c>
      <c r="AA11" s="3"/>
      <c r="AB11" s="2"/>
      <c r="AC11" s="4"/>
      <c r="AD11" s="3"/>
      <c r="AE11" s="2"/>
      <c r="AF11" s="2"/>
    </row>
    <row r="12" spans="1:32" ht="14.1" customHeight="1">
      <c r="A12" s="221"/>
      <c r="B12" s="224"/>
      <c r="C12" s="95" t="s">
        <v>56</v>
      </c>
      <c r="D12" s="101" t="s">
        <v>60</v>
      </c>
      <c r="E12" s="49" t="s">
        <v>65</v>
      </c>
      <c r="F12" s="99" t="s">
        <v>58</v>
      </c>
      <c r="G12" s="49" t="s">
        <v>69</v>
      </c>
      <c r="H12" s="107" t="s">
        <v>55</v>
      </c>
      <c r="I12" s="94" t="s">
        <v>61</v>
      </c>
      <c r="J12" s="96" t="s">
        <v>52</v>
      </c>
      <c r="K12" s="49" t="s">
        <v>69</v>
      </c>
      <c r="L12" s="49" t="s">
        <v>61</v>
      </c>
      <c r="M12" s="49" t="s">
        <v>61</v>
      </c>
      <c r="N12" s="49" t="s">
        <v>61</v>
      </c>
      <c r="O12" s="98" t="s">
        <v>57</v>
      </c>
      <c r="P12" s="97" t="s">
        <v>62</v>
      </c>
      <c r="Q12" s="108" t="s">
        <v>61</v>
      </c>
      <c r="R12" s="103" t="s">
        <v>52</v>
      </c>
      <c r="S12" s="109" t="s">
        <v>57</v>
      </c>
      <c r="T12" s="49" t="s">
        <v>72</v>
      </c>
      <c r="U12" s="110" t="s">
        <v>53</v>
      </c>
      <c r="V12" s="111" t="s">
        <v>59</v>
      </c>
      <c r="W12" s="49" t="s">
        <v>62</v>
      </c>
      <c r="X12" s="49" t="s">
        <v>72</v>
      </c>
      <c r="Y12" s="106" t="s">
        <v>52</v>
      </c>
      <c r="Z12" s="49" t="s">
        <v>65</v>
      </c>
      <c r="AA12" s="3"/>
      <c r="AB12" s="2"/>
      <c r="AC12" s="4"/>
      <c r="AD12" s="3"/>
      <c r="AE12" s="2"/>
      <c r="AF12" s="2"/>
    </row>
    <row r="13" spans="1:32" ht="14.1" customHeight="1">
      <c r="A13" s="221"/>
      <c r="B13" s="224"/>
      <c r="C13" s="95" t="s">
        <v>63</v>
      </c>
      <c r="D13" s="98" t="s">
        <v>57</v>
      </c>
      <c r="E13" s="99" t="s">
        <v>58</v>
      </c>
      <c r="F13" s="49" t="s">
        <v>65</v>
      </c>
      <c r="G13" s="49" t="s">
        <v>65</v>
      </c>
      <c r="H13" s="49" t="s">
        <v>61</v>
      </c>
      <c r="I13" s="96" t="s">
        <v>52</v>
      </c>
      <c r="J13" s="97" t="s">
        <v>56</v>
      </c>
      <c r="K13" s="49" t="s">
        <v>63</v>
      </c>
      <c r="L13" s="49" t="s">
        <v>63</v>
      </c>
      <c r="M13" s="49" t="s">
        <v>63</v>
      </c>
      <c r="N13" s="49" t="s">
        <v>65</v>
      </c>
      <c r="O13" s="106" t="s">
        <v>52</v>
      </c>
      <c r="P13" s="104" t="s">
        <v>61</v>
      </c>
      <c r="Q13" s="108" t="s">
        <v>63</v>
      </c>
      <c r="R13" s="100" t="s">
        <v>59</v>
      </c>
      <c r="S13" s="49" t="s">
        <v>72</v>
      </c>
      <c r="T13" s="101" t="s">
        <v>60</v>
      </c>
      <c r="U13" s="49" t="s">
        <v>72</v>
      </c>
      <c r="V13" s="112" t="s">
        <v>52</v>
      </c>
      <c r="W13" s="49" t="s">
        <v>65</v>
      </c>
      <c r="X13" s="109" t="s">
        <v>57</v>
      </c>
      <c r="Y13" s="110" t="s">
        <v>53</v>
      </c>
      <c r="Z13" s="49" t="s">
        <v>63</v>
      </c>
      <c r="AA13" s="3"/>
      <c r="AB13" s="2"/>
      <c r="AC13" s="4"/>
      <c r="AD13" s="3"/>
      <c r="AE13" s="2"/>
      <c r="AF13" s="2"/>
    </row>
    <row r="14" spans="1:32" ht="14.1" customHeight="1">
      <c r="A14" s="222"/>
      <c r="B14" s="225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4"/>
      <c r="R14" s="113"/>
      <c r="S14" s="113"/>
      <c r="T14" s="113"/>
      <c r="U14" s="113"/>
      <c r="V14" s="115"/>
      <c r="W14" s="113"/>
      <c r="X14" s="113"/>
      <c r="Y14" s="113"/>
      <c r="Z14" s="113"/>
      <c r="AA14" s="3"/>
      <c r="AB14" s="2"/>
      <c r="AC14" s="4"/>
      <c r="AD14" s="5"/>
      <c r="AE14" s="2"/>
      <c r="AF14" s="2"/>
    </row>
    <row r="15" spans="1:32" ht="14.1" customHeight="1">
      <c r="A15" s="220" t="s">
        <v>64</v>
      </c>
      <c r="B15" s="223" t="s">
        <v>51</v>
      </c>
      <c r="C15" s="116" t="s">
        <v>62</v>
      </c>
      <c r="D15" s="117" t="s">
        <v>58</v>
      </c>
      <c r="E15" s="118" t="s">
        <v>57</v>
      </c>
      <c r="F15" s="119" t="s">
        <v>278</v>
      </c>
      <c r="G15" s="120" t="s">
        <v>55</v>
      </c>
      <c r="H15" s="119" t="s">
        <v>278</v>
      </c>
      <c r="I15" s="119" t="s">
        <v>278</v>
      </c>
      <c r="J15" s="119" t="s">
        <v>278</v>
      </c>
      <c r="K15" s="121" t="s">
        <v>56</v>
      </c>
      <c r="L15" s="119" t="s">
        <v>278</v>
      </c>
      <c r="M15" s="119" t="s">
        <v>79</v>
      </c>
      <c r="N15" s="119" t="s">
        <v>278</v>
      </c>
      <c r="O15" s="119" t="s">
        <v>278</v>
      </c>
      <c r="P15" s="122" t="s">
        <v>52</v>
      </c>
      <c r="Q15" s="123" t="s">
        <v>59</v>
      </c>
      <c r="R15" s="77" t="s">
        <v>278</v>
      </c>
      <c r="S15" s="77" t="s">
        <v>278</v>
      </c>
      <c r="T15" s="77" t="s">
        <v>278</v>
      </c>
      <c r="U15" s="77" t="s">
        <v>279</v>
      </c>
      <c r="V15" s="125" t="s">
        <v>278</v>
      </c>
      <c r="W15" s="119" t="s">
        <v>278</v>
      </c>
      <c r="X15" s="126" t="s">
        <v>52</v>
      </c>
      <c r="Y15" s="119" t="s">
        <v>278</v>
      </c>
      <c r="Z15" s="127" t="s">
        <v>53</v>
      </c>
      <c r="AA15" s="3"/>
      <c r="AB15" s="2"/>
      <c r="AC15" s="3"/>
      <c r="AD15" s="3"/>
      <c r="AE15" s="2"/>
      <c r="AF15" s="2"/>
    </row>
    <row r="16" spans="1:32" ht="14.1" customHeight="1">
      <c r="A16" s="221"/>
      <c r="B16" s="224"/>
      <c r="C16" s="117" t="s">
        <v>58</v>
      </c>
      <c r="D16" s="120" t="s">
        <v>55</v>
      </c>
      <c r="E16" s="127" t="s">
        <v>53</v>
      </c>
      <c r="F16" s="119" t="s">
        <v>278</v>
      </c>
      <c r="G16" s="121" t="s">
        <v>56</v>
      </c>
      <c r="H16" s="128" t="s">
        <v>65</v>
      </c>
      <c r="I16" s="129" t="s">
        <v>65</v>
      </c>
      <c r="J16" s="119" t="s">
        <v>278</v>
      </c>
      <c r="K16" s="118" t="s">
        <v>57</v>
      </c>
      <c r="L16" s="119" t="s">
        <v>278</v>
      </c>
      <c r="M16" s="116" t="s">
        <v>62</v>
      </c>
      <c r="N16" s="119" t="s">
        <v>79</v>
      </c>
      <c r="O16" s="130" t="s">
        <v>79</v>
      </c>
      <c r="P16" s="122" t="s">
        <v>52</v>
      </c>
      <c r="Q16" s="131" t="s">
        <v>60</v>
      </c>
      <c r="R16" s="77" t="s">
        <v>279</v>
      </c>
      <c r="S16" s="77" t="s">
        <v>279</v>
      </c>
      <c r="T16" s="77" t="s">
        <v>278</v>
      </c>
      <c r="U16" s="77" t="s">
        <v>66</v>
      </c>
      <c r="V16" s="125" t="s">
        <v>279</v>
      </c>
      <c r="W16" s="119" t="s">
        <v>279</v>
      </c>
      <c r="X16" s="126" t="s">
        <v>52</v>
      </c>
      <c r="Y16" s="119" t="s">
        <v>279</v>
      </c>
      <c r="Z16" s="119" t="s">
        <v>278</v>
      </c>
      <c r="AA16" s="3"/>
      <c r="AB16" s="2"/>
      <c r="AC16" s="4"/>
      <c r="AD16" s="3"/>
      <c r="AE16" s="2"/>
      <c r="AF16" s="2"/>
    </row>
    <row r="17" spans="1:32" ht="14.1" customHeight="1">
      <c r="A17" s="221"/>
      <c r="B17" s="224"/>
      <c r="C17" s="119" t="s">
        <v>278</v>
      </c>
      <c r="D17" s="119" t="s">
        <v>278</v>
      </c>
      <c r="E17" s="121" t="s">
        <v>56</v>
      </c>
      <c r="F17" s="117" t="s">
        <v>63</v>
      </c>
      <c r="G17" s="118" t="s">
        <v>57</v>
      </c>
      <c r="H17" s="119" t="s">
        <v>278</v>
      </c>
      <c r="I17" s="119" t="s">
        <v>278</v>
      </c>
      <c r="J17" s="119" t="s">
        <v>279</v>
      </c>
      <c r="K17" s="119" t="s">
        <v>278</v>
      </c>
      <c r="L17" s="116" t="s">
        <v>57</v>
      </c>
      <c r="M17" s="119" t="s">
        <v>278</v>
      </c>
      <c r="N17" s="119" t="s">
        <v>69</v>
      </c>
      <c r="O17" s="132" t="s">
        <v>59</v>
      </c>
      <c r="P17" s="133" t="s">
        <v>60</v>
      </c>
      <c r="Q17" s="134" t="s">
        <v>52</v>
      </c>
      <c r="R17" s="135" t="s">
        <v>65</v>
      </c>
      <c r="S17" s="77" t="s">
        <v>66</v>
      </c>
      <c r="T17" s="77" t="s">
        <v>279</v>
      </c>
      <c r="U17" s="77" t="s">
        <v>278</v>
      </c>
      <c r="V17" s="136" t="s">
        <v>65</v>
      </c>
      <c r="W17" s="126" t="s">
        <v>52</v>
      </c>
      <c r="X17" s="119" t="s">
        <v>278</v>
      </c>
      <c r="Y17" s="119" t="s">
        <v>282</v>
      </c>
      <c r="Z17" s="119" t="s">
        <v>279</v>
      </c>
      <c r="AA17" s="3"/>
      <c r="AB17" s="2"/>
      <c r="AC17" s="4"/>
      <c r="AD17" s="3"/>
      <c r="AE17" s="2"/>
      <c r="AF17" s="2"/>
    </row>
    <row r="18" spans="1:32" ht="14.1" customHeight="1">
      <c r="A18" s="221"/>
      <c r="B18" s="225"/>
      <c r="C18" s="119" t="s">
        <v>278</v>
      </c>
      <c r="D18" s="119" t="s">
        <v>278</v>
      </c>
      <c r="E18" s="120" t="s">
        <v>55</v>
      </c>
      <c r="F18" s="119" t="s">
        <v>69</v>
      </c>
      <c r="G18" s="127" t="s">
        <v>53</v>
      </c>
      <c r="H18" s="119" t="s">
        <v>279</v>
      </c>
      <c r="I18" s="119" t="s">
        <v>279</v>
      </c>
      <c r="J18" s="133" t="s">
        <v>60</v>
      </c>
      <c r="K18" s="119" t="s">
        <v>278</v>
      </c>
      <c r="L18" s="119" t="s">
        <v>279</v>
      </c>
      <c r="M18" s="119" t="s">
        <v>66</v>
      </c>
      <c r="N18" s="118" t="s">
        <v>57</v>
      </c>
      <c r="O18" s="116" t="s">
        <v>62</v>
      </c>
      <c r="P18" s="132" t="s">
        <v>59</v>
      </c>
      <c r="Q18" s="134" t="s">
        <v>52</v>
      </c>
      <c r="R18" s="77" t="s">
        <v>63</v>
      </c>
      <c r="S18" s="77" t="s">
        <v>63</v>
      </c>
      <c r="T18" s="77" t="s">
        <v>55</v>
      </c>
      <c r="U18" s="77" t="s">
        <v>278</v>
      </c>
      <c r="V18" s="125" t="s">
        <v>282</v>
      </c>
      <c r="W18" s="126" t="s">
        <v>52</v>
      </c>
      <c r="X18" s="119" t="s">
        <v>279</v>
      </c>
      <c r="Y18" s="119" t="s">
        <v>62</v>
      </c>
      <c r="Z18" s="119" t="s">
        <v>62</v>
      </c>
      <c r="AA18" s="3"/>
      <c r="AB18" s="2"/>
      <c r="AC18" s="4"/>
      <c r="AD18" s="3"/>
      <c r="AE18" s="2"/>
      <c r="AF18" s="2"/>
    </row>
    <row r="19" spans="1:32" ht="14.1" customHeight="1">
      <c r="A19" s="221"/>
      <c r="B19" s="223" t="s">
        <v>54</v>
      </c>
      <c r="C19" s="49" t="s">
        <v>279</v>
      </c>
      <c r="D19" s="49" t="s">
        <v>69</v>
      </c>
      <c r="E19" s="49" t="s">
        <v>278</v>
      </c>
      <c r="F19" s="95" t="s">
        <v>56</v>
      </c>
      <c r="G19" s="49" t="s">
        <v>278</v>
      </c>
      <c r="H19" s="49" t="s">
        <v>278</v>
      </c>
      <c r="I19" s="98" t="s">
        <v>57</v>
      </c>
      <c r="J19" s="49" t="s">
        <v>278</v>
      </c>
      <c r="K19" s="49" t="s">
        <v>279</v>
      </c>
      <c r="L19" s="49" t="s">
        <v>278</v>
      </c>
      <c r="M19" s="99" t="s">
        <v>55</v>
      </c>
      <c r="N19" s="97" t="s">
        <v>62</v>
      </c>
      <c r="O19" s="49" t="s">
        <v>56</v>
      </c>
      <c r="P19" s="49" t="s">
        <v>79</v>
      </c>
      <c r="Q19" s="108" t="s">
        <v>278</v>
      </c>
      <c r="R19" s="49" t="s">
        <v>278</v>
      </c>
      <c r="S19" s="49" t="s">
        <v>278</v>
      </c>
      <c r="T19" s="110" t="s">
        <v>53</v>
      </c>
      <c r="U19" s="96" t="s">
        <v>52</v>
      </c>
      <c r="V19" s="137" t="s">
        <v>57</v>
      </c>
      <c r="W19" s="49" t="s">
        <v>71</v>
      </c>
      <c r="X19" s="49" t="s">
        <v>282</v>
      </c>
      <c r="Y19" s="100" t="s">
        <v>66</v>
      </c>
      <c r="Z19" s="106" t="s">
        <v>52</v>
      </c>
      <c r="AA19" s="3"/>
      <c r="AB19" s="2"/>
      <c r="AC19" s="4"/>
      <c r="AD19" s="3"/>
      <c r="AE19" s="2"/>
      <c r="AF19" s="2"/>
    </row>
    <row r="20" spans="1:32" ht="14.1" customHeight="1">
      <c r="A20" s="221"/>
      <c r="B20" s="224"/>
      <c r="C20" s="49" t="s">
        <v>278</v>
      </c>
      <c r="D20" s="99" t="s">
        <v>65</v>
      </c>
      <c r="E20" s="49" t="s">
        <v>278</v>
      </c>
      <c r="F20" s="110" t="s">
        <v>53</v>
      </c>
      <c r="G20" s="49" t="s">
        <v>278</v>
      </c>
      <c r="H20" s="49" t="s">
        <v>69</v>
      </c>
      <c r="I20" s="97" t="s">
        <v>62</v>
      </c>
      <c r="J20" s="49" t="s">
        <v>63</v>
      </c>
      <c r="K20" s="49" t="s">
        <v>61</v>
      </c>
      <c r="L20" s="49" t="s">
        <v>69</v>
      </c>
      <c r="M20" s="98" t="s">
        <v>57</v>
      </c>
      <c r="N20" s="95" t="s">
        <v>56</v>
      </c>
      <c r="O20" s="49" t="s">
        <v>61</v>
      </c>
      <c r="P20" s="49" t="s">
        <v>278</v>
      </c>
      <c r="Q20" s="108" t="s">
        <v>79</v>
      </c>
      <c r="R20" s="49" t="s">
        <v>278</v>
      </c>
      <c r="S20" s="49" t="s">
        <v>284</v>
      </c>
      <c r="T20" s="100" t="s">
        <v>59</v>
      </c>
      <c r="U20" s="96" t="s">
        <v>52</v>
      </c>
      <c r="V20" s="138" t="s">
        <v>62</v>
      </c>
      <c r="W20" s="49" t="s">
        <v>72</v>
      </c>
      <c r="X20" s="109" t="s">
        <v>57</v>
      </c>
      <c r="Y20" s="49" t="s">
        <v>71</v>
      </c>
      <c r="Z20" s="106" t="s">
        <v>52</v>
      </c>
      <c r="AA20" s="3"/>
      <c r="AB20" s="2"/>
      <c r="AC20" s="4"/>
      <c r="AD20" s="3"/>
      <c r="AE20" s="2"/>
      <c r="AF20" s="2"/>
    </row>
    <row r="21" spans="1:32" ht="14.1" customHeight="1">
      <c r="A21" s="221"/>
      <c r="B21" s="224"/>
      <c r="C21" s="49" t="s">
        <v>61</v>
      </c>
      <c r="D21" s="49" t="s">
        <v>278</v>
      </c>
      <c r="E21" s="49" t="s">
        <v>69</v>
      </c>
      <c r="F21" s="98" t="s">
        <v>57</v>
      </c>
      <c r="G21" s="49" t="s">
        <v>279</v>
      </c>
      <c r="H21" s="97" t="s">
        <v>62</v>
      </c>
      <c r="I21" s="110" t="s">
        <v>53</v>
      </c>
      <c r="J21" s="49" t="s">
        <v>61</v>
      </c>
      <c r="K21" s="49" t="s">
        <v>69</v>
      </c>
      <c r="L21" s="95" t="s">
        <v>56</v>
      </c>
      <c r="M21" s="106" t="s">
        <v>52</v>
      </c>
      <c r="N21" s="99" t="s">
        <v>55</v>
      </c>
      <c r="O21" s="49" t="s">
        <v>63</v>
      </c>
      <c r="P21" s="49" t="s">
        <v>56</v>
      </c>
      <c r="Q21" s="108" t="s">
        <v>56</v>
      </c>
      <c r="R21" s="49" t="s">
        <v>282</v>
      </c>
      <c r="S21" s="49" t="s">
        <v>282</v>
      </c>
      <c r="T21" s="96" t="s">
        <v>52</v>
      </c>
      <c r="U21" s="100" t="s">
        <v>59</v>
      </c>
      <c r="V21" s="138" t="s">
        <v>63</v>
      </c>
      <c r="W21" s="49" t="s">
        <v>63</v>
      </c>
      <c r="X21" s="49" t="s">
        <v>62</v>
      </c>
      <c r="Y21" s="49" t="s">
        <v>72</v>
      </c>
      <c r="Z21" s="109" t="s">
        <v>57</v>
      </c>
      <c r="AA21" s="3"/>
      <c r="AB21" s="2"/>
      <c r="AC21" s="3"/>
      <c r="AD21" s="3"/>
      <c r="AE21" s="2"/>
      <c r="AF21" s="2"/>
    </row>
    <row r="22" spans="1:32" ht="14.1" customHeight="1">
      <c r="A22" s="222"/>
      <c r="B22" s="225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4"/>
      <c r="R22" s="113"/>
      <c r="S22" s="113"/>
      <c r="T22" s="113"/>
      <c r="U22" s="113"/>
      <c r="V22" s="115"/>
      <c r="W22" s="113"/>
      <c r="X22" s="113"/>
      <c r="Y22" s="113"/>
      <c r="Z22" s="113"/>
      <c r="AA22" s="3"/>
      <c r="AB22" s="2"/>
      <c r="AC22" s="3"/>
      <c r="AD22" s="3"/>
      <c r="AE22" s="2"/>
      <c r="AF22" s="2"/>
    </row>
    <row r="23" spans="1:32" ht="14.1" customHeight="1">
      <c r="A23" s="220" t="s">
        <v>68</v>
      </c>
      <c r="B23" s="223" t="s">
        <v>51</v>
      </c>
      <c r="C23" s="120" t="s">
        <v>69</v>
      </c>
      <c r="D23" s="119" t="s">
        <v>278</v>
      </c>
      <c r="E23" s="116" t="s">
        <v>62</v>
      </c>
      <c r="F23" s="119" t="s">
        <v>278</v>
      </c>
      <c r="G23" s="139" t="s">
        <v>52</v>
      </c>
      <c r="H23" s="119" t="s">
        <v>278</v>
      </c>
      <c r="I23" s="119" t="s">
        <v>278</v>
      </c>
      <c r="J23" s="119" t="s">
        <v>278</v>
      </c>
      <c r="K23" s="119" t="s">
        <v>278</v>
      </c>
      <c r="L23" s="117" t="s">
        <v>58</v>
      </c>
      <c r="M23" s="130" t="s">
        <v>79</v>
      </c>
      <c r="N23" s="119" t="s">
        <v>278</v>
      </c>
      <c r="O23" s="119" t="s">
        <v>278</v>
      </c>
      <c r="P23" s="140" t="s">
        <v>57</v>
      </c>
      <c r="Q23" s="141" t="s">
        <v>278</v>
      </c>
      <c r="R23" s="77" t="s">
        <v>52</v>
      </c>
      <c r="S23" s="77" t="s">
        <v>278</v>
      </c>
      <c r="T23" s="77" t="s">
        <v>278</v>
      </c>
      <c r="U23" s="77" t="s">
        <v>278</v>
      </c>
      <c r="V23" s="125" t="s">
        <v>278</v>
      </c>
      <c r="W23" s="143" t="s">
        <v>278</v>
      </c>
      <c r="X23" s="119" t="s">
        <v>279</v>
      </c>
      <c r="Y23" s="119" t="s">
        <v>278</v>
      </c>
      <c r="Z23" s="119" t="s">
        <v>278</v>
      </c>
      <c r="AA23" s="3"/>
      <c r="AB23" s="3"/>
      <c r="AC23" s="3"/>
      <c r="AD23" s="3"/>
      <c r="AE23" s="2"/>
      <c r="AF23" s="2"/>
    </row>
    <row r="24" spans="1:32" ht="14.1" customHeight="1">
      <c r="A24" s="221"/>
      <c r="B24" s="224"/>
      <c r="C24" s="117" t="s">
        <v>58</v>
      </c>
      <c r="D24" s="119" t="s">
        <v>278</v>
      </c>
      <c r="E24" s="119" t="s">
        <v>278</v>
      </c>
      <c r="F24" s="119" t="s">
        <v>278</v>
      </c>
      <c r="G24" s="119" t="s">
        <v>278</v>
      </c>
      <c r="H24" s="116" t="s">
        <v>56</v>
      </c>
      <c r="I24" s="133" t="s">
        <v>60</v>
      </c>
      <c r="J24" s="119" t="s">
        <v>278</v>
      </c>
      <c r="K24" s="119" t="s">
        <v>278</v>
      </c>
      <c r="L24" s="119" t="s">
        <v>278</v>
      </c>
      <c r="M24" s="139" t="s">
        <v>52</v>
      </c>
      <c r="N24" s="119" t="s">
        <v>278</v>
      </c>
      <c r="O24" s="119" t="s">
        <v>278</v>
      </c>
      <c r="P24" s="119" t="s">
        <v>278</v>
      </c>
      <c r="Q24" s="144" t="s">
        <v>278</v>
      </c>
      <c r="R24" s="77" t="s">
        <v>52</v>
      </c>
      <c r="S24" s="77" t="s">
        <v>279</v>
      </c>
      <c r="T24" s="77" t="s">
        <v>279</v>
      </c>
      <c r="U24" s="77" t="s">
        <v>279</v>
      </c>
      <c r="V24" s="125" t="s">
        <v>278</v>
      </c>
      <c r="W24" s="119" t="s">
        <v>278</v>
      </c>
      <c r="X24" s="120" t="s">
        <v>65</v>
      </c>
      <c r="Y24" s="119" t="s">
        <v>278</v>
      </c>
      <c r="Z24" s="119" t="s">
        <v>278</v>
      </c>
      <c r="AA24" s="3"/>
      <c r="AB24" s="3"/>
      <c r="AC24" s="3"/>
      <c r="AD24" s="3"/>
      <c r="AE24" s="2"/>
      <c r="AF24" s="2"/>
    </row>
    <row r="25" spans="1:32" ht="14.1" customHeight="1">
      <c r="A25" s="221"/>
      <c r="B25" s="224"/>
      <c r="C25" s="119" t="s">
        <v>278</v>
      </c>
      <c r="D25" s="119" t="s">
        <v>279</v>
      </c>
      <c r="E25" s="119" t="s">
        <v>278</v>
      </c>
      <c r="F25" s="133" t="s">
        <v>60</v>
      </c>
      <c r="G25" s="119" t="s">
        <v>278</v>
      </c>
      <c r="H25" s="119" t="s">
        <v>61</v>
      </c>
      <c r="I25" s="119" t="s">
        <v>278</v>
      </c>
      <c r="J25" s="120" t="s">
        <v>55</v>
      </c>
      <c r="K25" s="128" t="s">
        <v>65</v>
      </c>
      <c r="L25" s="119" t="s">
        <v>278</v>
      </c>
      <c r="M25" s="130" t="s">
        <v>278</v>
      </c>
      <c r="N25" s="130" t="s">
        <v>79</v>
      </c>
      <c r="O25" s="139" t="s">
        <v>52</v>
      </c>
      <c r="P25" s="119" t="s">
        <v>278</v>
      </c>
      <c r="Q25" s="145" t="s">
        <v>62</v>
      </c>
      <c r="R25" s="77" t="s">
        <v>279</v>
      </c>
      <c r="S25" s="135" t="s">
        <v>65</v>
      </c>
      <c r="T25" s="77" t="s">
        <v>57</v>
      </c>
      <c r="U25" s="77" t="s">
        <v>282</v>
      </c>
      <c r="V25" s="146" t="s">
        <v>52</v>
      </c>
      <c r="W25" s="143" t="s">
        <v>279</v>
      </c>
      <c r="X25" s="119" t="s">
        <v>278</v>
      </c>
      <c r="Y25" s="119" t="s">
        <v>279</v>
      </c>
      <c r="Z25" s="117" t="s">
        <v>55</v>
      </c>
      <c r="AA25" s="3"/>
      <c r="AB25" s="3"/>
      <c r="AC25" s="3"/>
      <c r="AD25" s="3"/>
      <c r="AE25" s="2"/>
      <c r="AF25" s="2"/>
    </row>
    <row r="26" spans="1:32" ht="14.1" customHeight="1">
      <c r="A26" s="221"/>
      <c r="B26" s="225"/>
      <c r="C26" s="119" t="s">
        <v>278</v>
      </c>
      <c r="D26" s="116" t="s">
        <v>62</v>
      </c>
      <c r="E26" s="119" t="s">
        <v>279</v>
      </c>
      <c r="F26" s="119" t="s">
        <v>279</v>
      </c>
      <c r="G26" s="117" t="s">
        <v>63</v>
      </c>
      <c r="H26" s="119" t="s">
        <v>279</v>
      </c>
      <c r="I26" s="119" t="s">
        <v>279</v>
      </c>
      <c r="J26" s="119" t="s">
        <v>279</v>
      </c>
      <c r="K26" s="119" t="s">
        <v>279</v>
      </c>
      <c r="L26" s="119" t="s">
        <v>279</v>
      </c>
      <c r="M26" s="119" t="s">
        <v>278</v>
      </c>
      <c r="N26" s="120" t="s">
        <v>63</v>
      </c>
      <c r="O26" s="119" t="s">
        <v>79</v>
      </c>
      <c r="P26" s="119" t="s">
        <v>79</v>
      </c>
      <c r="Q26" s="144" t="s">
        <v>79</v>
      </c>
      <c r="R26" s="135" t="s">
        <v>62</v>
      </c>
      <c r="S26" s="77" t="s">
        <v>62</v>
      </c>
      <c r="T26" s="77" t="s">
        <v>282</v>
      </c>
      <c r="U26" s="77" t="s">
        <v>62</v>
      </c>
      <c r="V26" s="147" t="s">
        <v>60</v>
      </c>
      <c r="W26" s="126" t="s">
        <v>52</v>
      </c>
      <c r="X26" s="119" t="s">
        <v>278</v>
      </c>
      <c r="Y26" s="140" t="s">
        <v>57</v>
      </c>
      <c r="Z26" s="119" t="s">
        <v>279</v>
      </c>
      <c r="AA26" s="3"/>
      <c r="AB26" s="3"/>
      <c r="AC26" s="3"/>
      <c r="AD26" s="3"/>
      <c r="AE26" s="2"/>
      <c r="AF26" s="2"/>
    </row>
    <row r="27" spans="1:32" ht="14.1" customHeight="1">
      <c r="A27" s="221"/>
      <c r="B27" s="223" t="s">
        <v>54</v>
      </c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4"/>
      <c r="R27" s="113"/>
      <c r="S27" s="113"/>
      <c r="T27" s="113"/>
      <c r="U27" s="113"/>
      <c r="V27" s="115"/>
      <c r="W27" s="113"/>
      <c r="X27" s="113"/>
      <c r="Y27" s="113"/>
      <c r="Z27" s="113"/>
      <c r="AA27" s="3"/>
      <c r="AB27" s="3"/>
      <c r="AC27" s="3"/>
      <c r="AD27" s="3"/>
      <c r="AE27" s="2"/>
      <c r="AF27" s="2"/>
    </row>
    <row r="28" spans="1:32" ht="14.1" customHeight="1">
      <c r="A28" s="221"/>
      <c r="B28" s="224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4"/>
      <c r="R28" s="113"/>
      <c r="S28" s="113"/>
      <c r="T28" s="113"/>
      <c r="U28" s="113"/>
      <c r="V28" s="115"/>
      <c r="W28" s="113"/>
      <c r="X28" s="113"/>
      <c r="Y28" s="113"/>
      <c r="Z28" s="113"/>
      <c r="AA28" s="3"/>
      <c r="AB28" s="3"/>
      <c r="AC28" s="3"/>
      <c r="AD28" s="3"/>
      <c r="AE28" s="2"/>
      <c r="AF28" s="2"/>
    </row>
    <row r="29" spans="1:32" ht="14.1" customHeight="1">
      <c r="A29" s="221"/>
      <c r="B29" s="224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4"/>
      <c r="R29" s="113"/>
      <c r="S29" s="113"/>
      <c r="T29" s="113"/>
      <c r="U29" s="113"/>
      <c r="V29" s="115"/>
      <c r="W29" s="113"/>
      <c r="X29" s="113"/>
      <c r="Y29" s="113"/>
      <c r="Z29" s="113"/>
      <c r="AA29" s="3"/>
      <c r="AB29" s="3"/>
      <c r="AC29" s="3"/>
      <c r="AD29" s="3"/>
      <c r="AE29" s="2"/>
      <c r="AF29" s="2"/>
    </row>
    <row r="30" spans="1:32" ht="14.1" customHeight="1">
      <c r="A30" s="222"/>
      <c r="B30" s="225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4"/>
      <c r="R30" s="113"/>
      <c r="S30" s="113"/>
      <c r="T30" s="113"/>
      <c r="U30" s="113"/>
      <c r="V30" s="115"/>
      <c r="W30" s="113"/>
      <c r="X30" s="113"/>
      <c r="Y30" s="113"/>
      <c r="Z30" s="113"/>
      <c r="AA30" s="3"/>
      <c r="AB30" s="3"/>
      <c r="AC30" s="3"/>
      <c r="AD30" s="3"/>
      <c r="AE30" s="2"/>
      <c r="AF30" s="2"/>
    </row>
    <row r="31" spans="1:32" ht="14.1" customHeight="1">
      <c r="A31" s="220" t="s">
        <v>70</v>
      </c>
      <c r="B31" s="223" t="s">
        <v>51</v>
      </c>
      <c r="C31" s="187" t="s">
        <v>69</v>
      </c>
      <c r="D31" s="167" t="s">
        <v>279</v>
      </c>
      <c r="E31" s="167" t="s">
        <v>278</v>
      </c>
      <c r="F31" s="167" t="s">
        <v>278</v>
      </c>
      <c r="G31" s="167" t="s">
        <v>278</v>
      </c>
      <c r="H31" s="182" t="s">
        <v>53</v>
      </c>
      <c r="I31" s="188" t="s">
        <v>52</v>
      </c>
      <c r="J31" s="180" t="s">
        <v>279</v>
      </c>
      <c r="K31" s="189" t="s">
        <v>57</v>
      </c>
      <c r="L31" s="167" t="s">
        <v>278</v>
      </c>
      <c r="M31" s="190" t="s">
        <v>278</v>
      </c>
      <c r="N31" s="191" t="s">
        <v>52</v>
      </c>
      <c r="O31" s="167" t="s">
        <v>79</v>
      </c>
      <c r="P31" s="167" t="s">
        <v>278</v>
      </c>
      <c r="Q31" s="167" t="s">
        <v>278</v>
      </c>
      <c r="R31" s="192" t="s">
        <v>71</v>
      </c>
      <c r="S31" s="183" t="s">
        <v>57</v>
      </c>
      <c r="T31" s="167" t="s">
        <v>278</v>
      </c>
      <c r="U31" s="193" t="s">
        <v>278</v>
      </c>
      <c r="V31" s="193" t="s">
        <v>278</v>
      </c>
      <c r="W31" s="186" t="s">
        <v>59</v>
      </c>
      <c r="X31" s="185" t="s">
        <v>52</v>
      </c>
      <c r="Y31" s="167" t="s">
        <v>278</v>
      </c>
      <c r="Z31" s="184" t="s">
        <v>60</v>
      </c>
      <c r="AA31" s="3"/>
      <c r="AB31" s="3"/>
      <c r="AC31" s="3"/>
      <c r="AD31" s="3"/>
      <c r="AE31" s="2"/>
      <c r="AF31" s="2"/>
    </row>
    <row r="32" spans="1:32" ht="14.1" customHeight="1">
      <c r="A32" s="221"/>
      <c r="B32" s="224"/>
      <c r="C32" s="167" t="s">
        <v>279</v>
      </c>
      <c r="D32" s="194" t="s">
        <v>58</v>
      </c>
      <c r="E32" s="167" t="s">
        <v>278</v>
      </c>
      <c r="F32" s="167" t="s">
        <v>278</v>
      </c>
      <c r="G32" s="167" t="s">
        <v>278</v>
      </c>
      <c r="H32" s="195" t="s">
        <v>56</v>
      </c>
      <c r="I32" s="187" t="s">
        <v>61</v>
      </c>
      <c r="J32" s="196" t="s">
        <v>65</v>
      </c>
      <c r="K32" s="188" t="s">
        <v>52</v>
      </c>
      <c r="L32" s="167" t="s">
        <v>278</v>
      </c>
      <c r="M32" s="189" t="s">
        <v>57</v>
      </c>
      <c r="N32" s="191" t="s">
        <v>52</v>
      </c>
      <c r="O32" s="190" t="s">
        <v>278</v>
      </c>
      <c r="P32" s="167" t="s">
        <v>79</v>
      </c>
      <c r="Q32" s="167" t="s">
        <v>79</v>
      </c>
      <c r="R32" s="192" t="s">
        <v>72</v>
      </c>
      <c r="S32" s="184" t="s">
        <v>60</v>
      </c>
      <c r="T32" s="167" t="s">
        <v>279</v>
      </c>
      <c r="U32" s="183" t="s">
        <v>57</v>
      </c>
      <c r="V32" s="167" t="s">
        <v>278</v>
      </c>
      <c r="W32" s="185" t="s">
        <v>52</v>
      </c>
      <c r="X32" s="182" t="s">
        <v>53</v>
      </c>
      <c r="Y32" s="197" t="s">
        <v>65</v>
      </c>
      <c r="Z32" s="186" t="s">
        <v>59</v>
      </c>
      <c r="AA32" s="3"/>
      <c r="AB32" s="3"/>
      <c r="AD32" s="3"/>
      <c r="AE32" s="2"/>
      <c r="AF32" s="2"/>
    </row>
    <row r="33" spans="1:32" ht="14.1" customHeight="1">
      <c r="A33" s="221"/>
      <c r="B33" s="224"/>
      <c r="C33" s="167" t="s">
        <v>278</v>
      </c>
      <c r="D33" s="167" t="s">
        <v>278</v>
      </c>
      <c r="E33" s="194" t="s">
        <v>58</v>
      </c>
      <c r="F33" s="167" t="s">
        <v>279</v>
      </c>
      <c r="G33" s="167" t="s">
        <v>69</v>
      </c>
      <c r="H33" s="198" t="s">
        <v>63</v>
      </c>
      <c r="I33" s="195" t="s">
        <v>56</v>
      </c>
      <c r="J33" s="180" t="s">
        <v>278</v>
      </c>
      <c r="K33" s="188" t="s">
        <v>52</v>
      </c>
      <c r="L33" s="192" t="s">
        <v>60</v>
      </c>
      <c r="M33" s="167" t="s">
        <v>79</v>
      </c>
      <c r="N33" s="189" t="s">
        <v>57</v>
      </c>
      <c r="O33" s="167" t="s">
        <v>66</v>
      </c>
      <c r="P33" s="167" t="s">
        <v>56</v>
      </c>
      <c r="Q33" s="167" t="s">
        <v>66</v>
      </c>
      <c r="R33" s="182" t="s">
        <v>53</v>
      </c>
      <c r="S33" s="185" t="s">
        <v>52</v>
      </c>
      <c r="T33" s="186" t="s">
        <v>66</v>
      </c>
      <c r="U33" s="199" t="s">
        <v>279</v>
      </c>
      <c r="V33" s="193" t="s">
        <v>279</v>
      </c>
      <c r="W33" s="183" t="s">
        <v>57</v>
      </c>
      <c r="X33" s="184" t="s">
        <v>60</v>
      </c>
      <c r="Y33" s="193" t="s">
        <v>279</v>
      </c>
      <c r="Z33" s="191" t="s">
        <v>52</v>
      </c>
      <c r="AA33" s="3"/>
      <c r="AB33" s="3"/>
      <c r="AC33" s="3"/>
      <c r="AE33" s="2"/>
      <c r="AF33" s="2"/>
    </row>
    <row r="34" spans="1:32" ht="14.1" customHeight="1">
      <c r="A34" s="221"/>
      <c r="B34" s="225"/>
      <c r="C34" s="167" t="s">
        <v>278</v>
      </c>
      <c r="D34" s="167" t="s">
        <v>278</v>
      </c>
      <c r="E34" s="167" t="s">
        <v>61</v>
      </c>
      <c r="F34" s="194" t="s">
        <v>58</v>
      </c>
      <c r="G34" s="195" t="s">
        <v>62</v>
      </c>
      <c r="H34" s="189" t="s">
        <v>57</v>
      </c>
      <c r="I34" s="187" t="s">
        <v>55</v>
      </c>
      <c r="J34" s="180" t="s">
        <v>278</v>
      </c>
      <c r="K34" s="192" t="s">
        <v>60</v>
      </c>
      <c r="L34" s="167" t="s">
        <v>279</v>
      </c>
      <c r="M34" s="167" t="s">
        <v>56</v>
      </c>
      <c r="N34" s="182" t="s">
        <v>53</v>
      </c>
      <c r="O34" s="167" t="s">
        <v>56</v>
      </c>
      <c r="P34" s="167" t="s">
        <v>69</v>
      </c>
      <c r="Q34" s="167" t="s">
        <v>69</v>
      </c>
      <c r="R34" s="183" t="s">
        <v>57</v>
      </c>
      <c r="S34" s="185" t="s">
        <v>52</v>
      </c>
      <c r="T34" s="185" t="s">
        <v>52</v>
      </c>
      <c r="U34" s="193" t="s">
        <v>63</v>
      </c>
      <c r="V34" s="193" t="s">
        <v>282</v>
      </c>
      <c r="W34" s="184" t="s">
        <v>60</v>
      </c>
      <c r="X34" s="186" t="s">
        <v>59</v>
      </c>
      <c r="Y34" s="193" t="s">
        <v>282</v>
      </c>
      <c r="Z34" s="191" t="s">
        <v>52</v>
      </c>
      <c r="AA34" s="3"/>
      <c r="AB34" s="3"/>
      <c r="AC34" s="3"/>
      <c r="AD34" s="3"/>
      <c r="AE34" s="2"/>
      <c r="AF34" s="2"/>
    </row>
    <row r="35" spans="1:32" ht="14.1" customHeight="1">
      <c r="A35" s="221"/>
      <c r="B35" s="223" t="s">
        <v>54</v>
      </c>
      <c r="C35" s="95" t="s">
        <v>56</v>
      </c>
      <c r="D35" s="49" t="s">
        <v>278</v>
      </c>
      <c r="E35" s="49" t="s">
        <v>278</v>
      </c>
      <c r="F35" s="49" t="s">
        <v>278</v>
      </c>
      <c r="G35" s="101" t="s">
        <v>60</v>
      </c>
      <c r="H35" s="49" t="s">
        <v>278</v>
      </c>
      <c r="I35" s="49" t="s">
        <v>278</v>
      </c>
      <c r="J35" s="200" t="s">
        <v>57</v>
      </c>
      <c r="K35" s="49" t="s">
        <v>278</v>
      </c>
      <c r="L35" s="97" t="s">
        <v>62</v>
      </c>
      <c r="M35" s="49" t="s">
        <v>69</v>
      </c>
      <c r="N35" s="49" t="s">
        <v>79</v>
      </c>
      <c r="O35" s="49" t="s">
        <v>69</v>
      </c>
      <c r="P35" s="94" t="s">
        <v>55</v>
      </c>
      <c r="Q35" s="109" t="s">
        <v>57</v>
      </c>
      <c r="R35" s="49" t="s">
        <v>278</v>
      </c>
      <c r="S35" s="104" t="s">
        <v>278</v>
      </c>
      <c r="T35" s="49" t="s">
        <v>282</v>
      </c>
      <c r="U35" s="96" t="s">
        <v>52</v>
      </c>
      <c r="V35" s="100" t="s">
        <v>66</v>
      </c>
      <c r="W35" s="104" t="s">
        <v>278</v>
      </c>
      <c r="X35" s="104" t="s">
        <v>278</v>
      </c>
      <c r="Y35" s="106" t="s">
        <v>52</v>
      </c>
      <c r="Z35" s="49" t="s">
        <v>278</v>
      </c>
      <c r="AA35" s="3"/>
      <c r="AC35" s="3"/>
      <c r="AD35" s="3"/>
      <c r="AE35" s="2"/>
      <c r="AF35" s="2"/>
    </row>
    <row r="36" spans="1:32" ht="14.1" customHeight="1">
      <c r="A36" s="221"/>
      <c r="B36" s="224"/>
      <c r="C36" s="101" t="s">
        <v>60</v>
      </c>
      <c r="D36" s="49" t="s">
        <v>69</v>
      </c>
      <c r="E36" s="49" t="s">
        <v>280</v>
      </c>
      <c r="F36" s="49" t="s">
        <v>61</v>
      </c>
      <c r="G36" s="98" t="s">
        <v>57</v>
      </c>
      <c r="H36" s="49" t="s">
        <v>278</v>
      </c>
      <c r="I36" s="49" t="s">
        <v>278</v>
      </c>
      <c r="J36" s="201" t="s">
        <v>56</v>
      </c>
      <c r="K36" s="49" t="s">
        <v>278</v>
      </c>
      <c r="L36" s="95" t="s">
        <v>56</v>
      </c>
      <c r="M36" s="100" t="s">
        <v>59</v>
      </c>
      <c r="N36" s="49" t="s">
        <v>278</v>
      </c>
      <c r="O36" s="94" t="s">
        <v>55</v>
      </c>
      <c r="P36" s="109" t="s">
        <v>57</v>
      </c>
      <c r="Q36" s="110" t="s">
        <v>53</v>
      </c>
      <c r="R36" s="49" t="s">
        <v>279</v>
      </c>
      <c r="S36" s="49" t="s">
        <v>279</v>
      </c>
      <c r="T36" s="49" t="s">
        <v>62</v>
      </c>
      <c r="U36" s="96" t="s">
        <v>52</v>
      </c>
      <c r="V36" s="103" t="s">
        <v>52</v>
      </c>
      <c r="W36" s="104" t="s">
        <v>279</v>
      </c>
      <c r="X36" s="104" t="s">
        <v>279</v>
      </c>
      <c r="Y36" s="106" t="s">
        <v>52</v>
      </c>
      <c r="Z36" s="49" t="s">
        <v>279</v>
      </c>
      <c r="AA36" s="3"/>
      <c r="AB36" s="3"/>
      <c r="AC36" s="3"/>
      <c r="AD36" s="3"/>
      <c r="AE36" s="2"/>
      <c r="AF36" s="2"/>
    </row>
    <row r="37" spans="1:32" ht="14.1" customHeight="1">
      <c r="A37" s="221"/>
      <c r="B37" s="224"/>
      <c r="C37" s="98" t="s">
        <v>57</v>
      </c>
      <c r="D37" s="49" t="s">
        <v>61</v>
      </c>
      <c r="E37" s="95" t="s">
        <v>56</v>
      </c>
      <c r="F37" s="49" t="s">
        <v>69</v>
      </c>
      <c r="G37" s="106" t="s">
        <v>52</v>
      </c>
      <c r="H37" s="49" t="s">
        <v>279</v>
      </c>
      <c r="I37" s="49" t="s">
        <v>279</v>
      </c>
      <c r="J37" s="202" t="s">
        <v>52</v>
      </c>
      <c r="K37" s="49" t="s">
        <v>279</v>
      </c>
      <c r="L37" s="97" t="s">
        <v>57</v>
      </c>
      <c r="M37" s="49" t="s">
        <v>65</v>
      </c>
      <c r="N37" s="49" t="s">
        <v>66</v>
      </c>
      <c r="O37" s="49" t="s">
        <v>65</v>
      </c>
      <c r="P37" s="110" t="s">
        <v>53</v>
      </c>
      <c r="Q37" s="94" t="s">
        <v>55</v>
      </c>
      <c r="R37" s="49" t="s">
        <v>282</v>
      </c>
      <c r="S37" s="104" t="s">
        <v>282</v>
      </c>
      <c r="T37" s="49" t="s">
        <v>63</v>
      </c>
      <c r="U37" s="101" t="s">
        <v>60</v>
      </c>
      <c r="V37" s="103" t="s">
        <v>52</v>
      </c>
      <c r="W37" s="104" t="s">
        <v>282</v>
      </c>
      <c r="X37" s="104" t="s">
        <v>282</v>
      </c>
      <c r="Y37" s="100" t="s">
        <v>59</v>
      </c>
      <c r="Z37" s="49" t="s">
        <v>282</v>
      </c>
      <c r="AA37" s="3"/>
      <c r="AB37" s="3"/>
      <c r="AC37" s="3"/>
      <c r="AD37" s="3"/>
      <c r="AE37" s="2"/>
      <c r="AF37" s="2"/>
    </row>
    <row r="38" spans="1:32" ht="14.1" customHeight="1">
      <c r="A38" s="222"/>
      <c r="B38" s="225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4"/>
      <c r="R38" s="113"/>
      <c r="S38" s="113"/>
      <c r="T38" s="113"/>
      <c r="U38" s="113"/>
      <c r="V38" s="115"/>
      <c r="W38" s="113"/>
      <c r="X38" s="113"/>
      <c r="Y38" s="113"/>
      <c r="Z38" s="113"/>
      <c r="AA38" s="3"/>
      <c r="AB38" s="3"/>
      <c r="AC38" s="3"/>
      <c r="AD38" s="3"/>
      <c r="AE38" s="2"/>
      <c r="AF38" s="2"/>
    </row>
    <row r="39" spans="1:32" ht="14.1" customHeight="1">
      <c r="A39" s="220" t="s">
        <v>73</v>
      </c>
      <c r="B39" s="223" t="s">
        <v>51</v>
      </c>
      <c r="C39" s="119" t="s">
        <v>278</v>
      </c>
      <c r="D39" s="127" t="s">
        <v>53</v>
      </c>
      <c r="E39" s="119" t="s">
        <v>278</v>
      </c>
      <c r="F39" s="120" t="s">
        <v>55</v>
      </c>
      <c r="G39" s="119" t="s">
        <v>279</v>
      </c>
      <c r="H39" s="119" t="s">
        <v>278</v>
      </c>
      <c r="I39" s="119" t="s">
        <v>278</v>
      </c>
      <c r="J39" s="116" t="s">
        <v>62</v>
      </c>
      <c r="K39" s="121" t="s">
        <v>56</v>
      </c>
      <c r="L39" s="119" t="s">
        <v>278</v>
      </c>
      <c r="M39" s="139" t="s">
        <v>52</v>
      </c>
      <c r="N39" s="133" t="s">
        <v>60</v>
      </c>
      <c r="O39" s="118" t="s">
        <v>57</v>
      </c>
      <c r="P39" s="122" t="s">
        <v>52</v>
      </c>
      <c r="Q39" s="144" t="s">
        <v>278</v>
      </c>
      <c r="R39" s="77" t="s">
        <v>55</v>
      </c>
      <c r="S39" s="77" t="s">
        <v>278</v>
      </c>
      <c r="T39" s="77" t="s">
        <v>278</v>
      </c>
      <c r="U39" s="77" t="s">
        <v>278</v>
      </c>
      <c r="V39" s="125" t="s">
        <v>278</v>
      </c>
      <c r="W39" s="132" t="s">
        <v>66</v>
      </c>
      <c r="X39" s="143" t="s">
        <v>278</v>
      </c>
      <c r="Y39" s="143" t="s">
        <v>278</v>
      </c>
      <c r="Z39" s="140" t="s">
        <v>57</v>
      </c>
      <c r="AA39" s="3"/>
      <c r="AB39" s="3"/>
      <c r="AD39" s="3"/>
      <c r="AF39" s="2"/>
    </row>
    <row r="40" spans="1:32" ht="14.1" customHeight="1">
      <c r="A40" s="221"/>
      <c r="B40" s="224"/>
      <c r="C40" s="119" t="s">
        <v>278</v>
      </c>
      <c r="D40" s="118" t="s">
        <v>57</v>
      </c>
      <c r="E40" s="119" t="s">
        <v>278</v>
      </c>
      <c r="F40" s="116" t="s">
        <v>62</v>
      </c>
      <c r="G40" s="121" t="s">
        <v>56</v>
      </c>
      <c r="H40" s="119" t="s">
        <v>279</v>
      </c>
      <c r="I40" s="119" t="s">
        <v>279</v>
      </c>
      <c r="J40" s="119" t="s">
        <v>278</v>
      </c>
      <c r="K40" s="120" t="s">
        <v>55</v>
      </c>
      <c r="L40" s="119" t="s">
        <v>61</v>
      </c>
      <c r="M40" s="139" t="s">
        <v>52</v>
      </c>
      <c r="N40" s="119" t="s">
        <v>278</v>
      </c>
      <c r="O40" s="127" t="s">
        <v>53</v>
      </c>
      <c r="P40" s="122" t="s">
        <v>52</v>
      </c>
      <c r="Q40" s="144" t="s">
        <v>79</v>
      </c>
      <c r="R40" s="77" t="s">
        <v>57</v>
      </c>
      <c r="S40" s="77" t="s">
        <v>279</v>
      </c>
      <c r="T40" s="77" t="s">
        <v>279</v>
      </c>
      <c r="U40" s="77" t="s">
        <v>279</v>
      </c>
      <c r="V40" s="148" t="s">
        <v>279</v>
      </c>
      <c r="W40" s="117" t="s">
        <v>55</v>
      </c>
      <c r="X40" s="143" t="s">
        <v>279</v>
      </c>
      <c r="Y40" s="133" t="s">
        <v>60</v>
      </c>
      <c r="Z40" s="132" t="s">
        <v>66</v>
      </c>
      <c r="AA40" s="3"/>
      <c r="AB40" s="3"/>
      <c r="AD40" s="3"/>
      <c r="AE40" s="2"/>
      <c r="AF40" s="2"/>
    </row>
    <row r="41" spans="1:32" ht="14.1" customHeight="1">
      <c r="A41" s="221"/>
      <c r="B41" s="224"/>
      <c r="C41" s="119" t="s">
        <v>278</v>
      </c>
      <c r="D41" s="121" t="s">
        <v>56</v>
      </c>
      <c r="E41" s="119" t="s">
        <v>279</v>
      </c>
      <c r="F41" s="118" t="s">
        <v>57</v>
      </c>
      <c r="G41" s="119" t="s">
        <v>278</v>
      </c>
      <c r="H41" s="149" t="s">
        <v>69</v>
      </c>
      <c r="I41" s="129" t="s">
        <v>63</v>
      </c>
      <c r="J41" s="119" t="s">
        <v>278</v>
      </c>
      <c r="K41" s="116" t="s">
        <v>62</v>
      </c>
      <c r="L41" s="119" t="s">
        <v>279</v>
      </c>
      <c r="M41" s="133" t="s">
        <v>60</v>
      </c>
      <c r="N41" s="119" t="s">
        <v>79</v>
      </c>
      <c r="O41" s="139" t="s">
        <v>52</v>
      </c>
      <c r="P41" s="119" t="s">
        <v>278</v>
      </c>
      <c r="Q41" s="134" t="s">
        <v>52</v>
      </c>
      <c r="R41" s="77" t="s">
        <v>66</v>
      </c>
      <c r="S41" s="77" t="s">
        <v>62</v>
      </c>
      <c r="T41" s="77" t="s">
        <v>65</v>
      </c>
      <c r="U41" s="77" t="s">
        <v>57</v>
      </c>
      <c r="V41" s="150" t="s">
        <v>55</v>
      </c>
      <c r="W41" s="127" t="s">
        <v>53</v>
      </c>
      <c r="X41" s="120" t="s">
        <v>63</v>
      </c>
      <c r="Y41" s="143" t="s">
        <v>279</v>
      </c>
      <c r="Z41" s="119" t="s">
        <v>278</v>
      </c>
      <c r="AA41" s="3"/>
      <c r="AB41" s="3"/>
      <c r="AC41" s="3"/>
      <c r="AD41" s="3"/>
      <c r="AE41" s="2"/>
      <c r="AF41" s="2"/>
    </row>
    <row r="42" spans="1:32" ht="14.1" customHeight="1">
      <c r="A42" s="221"/>
      <c r="B42" s="225"/>
      <c r="C42" s="119" t="s">
        <v>62</v>
      </c>
      <c r="D42" s="129" t="s">
        <v>63</v>
      </c>
      <c r="E42" s="119" t="s">
        <v>62</v>
      </c>
      <c r="F42" s="121" t="s">
        <v>56</v>
      </c>
      <c r="G42" s="119" t="s">
        <v>278</v>
      </c>
      <c r="H42" s="119" t="s">
        <v>62</v>
      </c>
      <c r="I42" s="118" t="s">
        <v>57</v>
      </c>
      <c r="J42" s="119" t="s">
        <v>279</v>
      </c>
      <c r="K42" s="120" t="s">
        <v>53</v>
      </c>
      <c r="L42" s="119" t="s">
        <v>62</v>
      </c>
      <c r="M42" s="127" t="s">
        <v>53</v>
      </c>
      <c r="N42" s="119" t="s">
        <v>62</v>
      </c>
      <c r="O42" s="139" t="s">
        <v>52</v>
      </c>
      <c r="P42" s="119" t="s">
        <v>79</v>
      </c>
      <c r="Q42" s="134" t="s">
        <v>52</v>
      </c>
      <c r="R42" s="77" t="s">
        <v>60</v>
      </c>
      <c r="S42" s="77" t="s">
        <v>59</v>
      </c>
      <c r="T42" s="77" t="s">
        <v>62</v>
      </c>
      <c r="U42" s="77" t="s">
        <v>55</v>
      </c>
      <c r="V42" s="125" t="s">
        <v>62</v>
      </c>
      <c r="W42" s="140" t="s">
        <v>57</v>
      </c>
      <c r="X42" s="119" t="s">
        <v>62</v>
      </c>
      <c r="Y42" s="119" t="s">
        <v>62</v>
      </c>
      <c r="Z42" s="119" t="s">
        <v>279</v>
      </c>
      <c r="AA42" s="3"/>
      <c r="AB42" s="3"/>
      <c r="AC42" s="3"/>
      <c r="AD42" s="3"/>
      <c r="AE42" s="2"/>
      <c r="AF42" s="2"/>
    </row>
    <row r="43" spans="1:32" ht="14.1" customHeight="1">
      <c r="A43" s="221"/>
      <c r="B43" s="223" t="s">
        <v>54</v>
      </c>
      <c r="C43" s="99" t="s">
        <v>65</v>
      </c>
      <c r="D43" s="49" t="s">
        <v>278</v>
      </c>
      <c r="E43" s="98" t="s">
        <v>57</v>
      </c>
      <c r="F43" s="49" t="s">
        <v>278</v>
      </c>
      <c r="G43" s="49" t="s">
        <v>278</v>
      </c>
      <c r="H43" s="101" t="s">
        <v>60</v>
      </c>
      <c r="I43" s="49" t="s">
        <v>278</v>
      </c>
      <c r="J43" s="49" t="s">
        <v>278</v>
      </c>
      <c r="K43" s="49" t="s">
        <v>278</v>
      </c>
      <c r="L43" s="94" t="s">
        <v>55</v>
      </c>
      <c r="M43" s="49" t="s">
        <v>278</v>
      </c>
      <c r="N43" s="95" t="s">
        <v>56</v>
      </c>
      <c r="O43" s="49" t="s">
        <v>278</v>
      </c>
      <c r="P43" s="49" t="s">
        <v>65</v>
      </c>
      <c r="Q43" s="108" t="s">
        <v>56</v>
      </c>
      <c r="R43" s="49" t="s">
        <v>278</v>
      </c>
      <c r="S43" s="110" t="s">
        <v>53</v>
      </c>
      <c r="T43" s="96" t="s">
        <v>52</v>
      </c>
      <c r="U43" s="49" t="s">
        <v>282</v>
      </c>
      <c r="V43" s="137" t="s">
        <v>57</v>
      </c>
      <c r="W43" s="49" t="s">
        <v>278</v>
      </c>
      <c r="X43" s="103" t="s">
        <v>52</v>
      </c>
      <c r="Y43" s="104" t="s">
        <v>284</v>
      </c>
      <c r="Z43" s="49" t="s">
        <v>71</v>
      </c>
      <c r="AA43" s="3"/>
      <c r="AB43" s="3"/>
      <c r="AC43" s="3"/>
      <c r="AD43" s="3"/>
      <c r="AE43" s="2"/>
      <c r="AF43" s="2"/>
    </row>
    <row r="44" spans="1:32" ht="14.1" customHeight="1">
      <c r="A44" s="221"/>
      <c r="B44" s="224"/>
      <c r="C44" s="110" t="s">
        <v>53</v>
      </c>
      <c r="D44" s="49" t="s">
        <v>278</v>
      </c>
      <c r="E44" s="101" t="s">
        <v>60</v>
      </c>
      <c r="F44" s="49" t="s">
        <v>278</v>
      </c>
      <c r="G44" s="49" t="s">
        <v>61</v>
      </c>
      <c r="H44" s="98" t="s">
        <v>57</v>
      </c>
      <c r="I44" s="49" t="s">
        <v>69</v>
      </c>
      <c r="J44" s="49" t="s">
        <v>62</v>
      </c>
      <c r="K44" s="49" t="s">
        <v>279</v>
      </c>
      <c r="L44" s="151" t="s">
        <v>65</v>
      </c>
      <c r="M44" s="49" t="s">
        <v>79</v>
      </c>
      <c r="N44" s="106" t="s">
        <v>52</v>
      </c>
      <c r="O44" s="49" t="s">
        <v>79</v>
      </c>
      <c r="P44" s="49" t="s">
        <v>63</v>
      </c>
      <c r="Q44" s="108" t="s">
        <v>65</v>
      </c>
      <c r="R44" s="104" t="s">
        <v>279</v>
      </c>
      <c r="S44" s="103" t="s">
        <v>52</v>
      </c>
      <c r="T44" s="96" t="s">
        <v>52</v>
      </c>
      <c r="U44" s="49" t="s">
        <v>65</v>
      </c>
      <c r="V44" s="152" t="s">
        <v>71</v>
      </c>
      <c r="W44" s="49" t="s">
        <v>279</v>
      </c>
      <c r="X44" s="94" t="s">
        <v>66</v>
      </c>
      <c r="Y44" s="109" t="s">
        <v>57</v>
      </c>
      <c r="Z44" s="49" t="s">
        <v>72</v>
      </c>
      <c r="AA44" s="3"/>
      <c r="AB44" s="3"/>
      <c r="AC44" s="3"/>
      <c r="AD44" s="3"/>
      <c r="AE44" s="2"/>
      <c r="AF44" s="2"/>
    </row>
    <row r="45" spans="1:32" ht="14.1" customHeight="1">
      <c r="A45" s="221"/>
      <c r="B45" s="224"/>
      <c r="C45" s="98" t="s">
        <v>57</v>
      </c>
      <c r="D45" s="49" t="s">
        <v>62</v>
      </c>
      <c r="E45" s="151" t="s">
        <v>63</v>
      </c>
      <c r="F45" s="49" t="s">
        <v>62</v>
      </c>
      <c r="G45" s="49" t="s">
        <v>62</v>
      </c>
      <c r="H45" s="96" t="s">
        <v>52</v>
      </c>
      <c r="I45" s="49" t="s">
        <v>62</v>
      </c>
      <c r="J45" s="110" t="s">
        <v>53</v>
      </c>
      <c r="K45" s="49" t="s">
        <v>62</v>
      </c>
      <c r="L45" s="94" t="s">
        <v>53</v>
      </c>
      <c r="M45" s="49" t="s">
        <v>62</v>
      </c>
      <c r="N45" s="106" t="s">
        <v>52</v>
      </c>
      <c r="O45" s="49" t="s">
        <v>62</v>
      </c>
      <c r="P45" s="49" t="s">
        <v>62</v>
      </c>
      <c r="Q45" s="108" t="s">
        <v>62</v>
      </c>
      <c r="R45" s="49" t="s">
        <v>62</v>
      </c>
      <c r="S45" s="103" t="s">
        <v>52</v>
      </c>
      <c r="T45" s="109" t="s">
        <v>57</v>
      </c>
      <c r="U45" s="49" t="s">
        <v>62</v>
      </c>
      <c r="V45" s="152" t="s">
        <v>72</v>
      </c>
      <c r="W45" s="49" t="s">
        <v>62</v>
      </c>
      <c r="X45" s="99" t="s">
        <v>55</v>
      </c>
      <c r="Y45" s="104" t="s">
        <v>63</v>
      </c>
      <c r="Z45" s="49" t="s">
        <v>62</v>
      </c>
      <c r="AA45" s="3"/>
      <c r="AB45" s="3"/>
      <c r="AC45" s="3"/>
      <c r="AD45" s="3"/>
      <c r="AE45" s="2"/>
      <c r="AF45" s="2"/>
    </row>
    <row r="46" spans="1:32" ht="14.1" customHeight="1">
      <c r="A46" s="222"/>
      <c r="B46" s="225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86"/>
      <c r="R46" s="160"/>
      <c r="S46" s="160"/>
      <c r="T46" s="160"/>
      <c r="U46" s="160"/>
      <c r="V46" s="90"/>
      <c r="W46" s="72"/>
      <c r="X46" s="72"/>
      <c r="Y46" s="72"/>
      <c r="Z46" s="72"/>
      <c r="AA46" s="3"/>
      <c r="AB46" s="3"/>
      <c r="AC46" s="3"/>
      <c r="AD46" s="3"/>
      <c r="AE46" s="2"/>
      <c r="AF46" s="2"/>
    </row>
    <row r="47" spans="1:32" ht="14.1" customHeight="1">
      <c r="A47" s="6"/>
      <c r="B47" s="7"/>
      <c r="C47" s="73">
        <v>3</v>
      </c>
      <c r="D47" s="73">
        <v>2</v>
      </c>
      <c r="E47" s="73">
        <v>2</v>
      </c>
      <c r="F47" s="73">
        <v>2</v>
      </c>
      <c r="G47" s="73">
        <v>2</v>
      </c>
      <c r="H47" s="73">
        <v>3</v>
      </c>
      <c r="I47" s="73">
        <v>3</v>
      </c>
      <c r="J47" s="73">
        <v>2</v>
      </c>
      <c r="K47" s="73">
        <v>2</v>
      </c>
      <c r="L47" s="73">
        <v>2</v>
      </c>
      <c r="M47" s="73">
        <v>2</v>
      </c>
      <c r="N47" s="73">
        <v>3</v>
      </c>
      <c r="O47" s="73">
        <v>2</v>
      </c>
      <c r="P47" s="73">
        <v>2</v>
      </c>
      <c r="Q47" s="87">
        <v>2</v>
      </c>
      <c r="R47" s="161">
        <v>3</v>
      </c>
      <c r="S47" s="161">
        <v>2</v>
      </c>
      <c r="T47" s="161">
        <v>2</v>
      </c>
      <c r="U47" s="161">
        <v>2</v>
      </c>
      <c r="V47" s="73">
        <v>3</v>
      </c>
      <c r="W47" s="73">
        <v>2</v>
      </c>
      <c r="X47" s="73">
        <v>2</v>
      </c>
      <c r="Y47" s="73">
        <v>2</v>
      </c>
      <c r="Z47" s="73">
        <v>2</v>
      </c>
      <c r="AA47" s="3"/>
      <c r="AB47" s="3"/>
      <c r="AC47" s="3"/>
      <c r="AD47" s="3"/>
      <c r="AE47" s="2"/>
      <c r="AF47" s="2"/>
    </row>
    <row r="48" spans="1:32" ht="14.1" customHeight="1">
      <c r="A48" s="8"/>
      <c r="B48" s="8"/>
      <c r="C48" s="74">
        <v>18</v>
      </c>
      <c r="D48" s="74">
        <v>20</v>
      </c>
      <c r="E48" s="74">
        <v>21</v>
      </c>
      <c r="F48" s="74">
        <v>21</v>
      </c>
      <c r="G48" s="74">
        <v>21</v>
      </c>
      <c r="H48" s="74">
        <v>21</v>
      </c>
      <c r="I48" s="74">
        <v>18</v>
      </c>
      <c r="J48" s="74">
        <v>21</v>
      </c>
      <c r="K48" s="74">
        <v>21</v>
      </c>
      <c r="L48" s="74">
        <v>21</v>
      </c>
      <c r="M48" s="74">
        <v>21</v>
      </c>
      <c r="N48" s="74">
        <v>18</v>
      </c>
      <c r="O48" s="74">
        <v>21</v>
      </c>
      <c r="P48" s="74">
        <v>21</v>
      </c>
      <c r="Q48" s="74">
        <v>21</v>
      </c>
      <c r="R48" s="162">
        <v>18</v>
      </c>
      <c r="S48" s="162">
        <v>21</v>
      </c>
      <c r="T48" s="162">
        <v>21</v>
      </c>
      <c r="U48" s="162">
        <v>21</v>
      </c>
      <c r="V48" s="74">
        <v>18</v>
      </c>
      <c r="W48" s="74">
        <v>21</v>
      </c>
      <c r="X48" s="74">
        <v>21</v>
      </c>
      <c r="Y48" s="74">
        <v>21</v>
      </c>
      <c r="Z48" s="74">
        <v>21</v>
      </c>
      <c r="AA48" s="4"/>
      <c r="AB48" s="4"/>
      <c r="AC48" s="4"/>
      <c r="AD48" s="4"/>
      <c r="AE48" s="2"/>
      <c r="AF48" s="2"/>
    </row>
    <row r="49" spans="1:32" ht="9" customHeight="1"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E49" s="2"/>
      <c r="AF49" s="2"/>
    </row>
    <row r="50" spans="1:32" ht="14.25" customHeight="1">
      <c r="S50" s="163" t="s">
        <v>291</v>
      </c>
      <c r="T50" s="163"/>
      <c r="U50" s="163"/>
      <c r="V50" s="164"/>
      <c r="AE50" s="2"/>
      <c r="AF50" s="2"/>
    </row>
    <row r="51" spans="1:32" ht="14.25" customHeight="1">
      <c r="S51" s="217" t="s">
        <v>290</v>
      </c>
      <c r="T51" s="218"/>
      <c r="U51" s="218"/>
      <c r="V51" s="218"/>
      <c r="W51" s="218"/>
      <c r="AE51" s="2"/>
      <c r="AF51" s="2"/>
    </row>
    <row r="52" spans="1:32" ht="14.25" customHeight="1">
      <c r="W52" s="165"/>
      <c r="AE52" s="2"/>
      <c r="AF52" s="2"/>
    </row>
    <row r="53" spans="1:32" ht="14.25" customHeight="1">
      <c r="A53" s="9"/>
      <c r="B53" s="9"/>
      <c r="C53" s="9"/>
      <c r="D53" s="9"/>
      <c r="E53" s="9"/>
      <c r="F53" s="9"/>
      <c r="G53" s="9"/>
      <c r="M53" s="9"/>
      <c r="N53" s="9"/>
      <c r="O53" s="9"/>
      <c r="P53" s="9"/>
      <c r="S53" s="165"/>
      <c r="T53" s="165"/>
      <c r="U53" s="165"/>
      <c r="V53" s="165"/>
      <c r="W53" s="165"/>
      <c r="Y53" s="2"/>
      <c r="Z53" s="2"/>
      <c r="AA53" s="2"/>
      <c r="AB53" s="2"/>
      <c r="AC53" s="2"/>
      <c r="AD53" s="2"/>
      <c r="AE53" s="2"/>
      <c r="AF53" s="2"/>
    </row>
    <row r="54" spans="1:32" ht="14.25" customHeight="1">
      <c r="A54" s="9"/>
      <c r="B54" s="9"/>
      <c r="C54" s="9"/>
      <c r="D54" s="9"/>
      <c r="E54" s="9"/>
      <c r="F54" s="9"/>
      <c r="G54" s="9"/>
      <c r="M54" s="9"/>
      <c r="N54" s="9"/>
      <c r="O54" s="9"/>
      <c r="P54" s="9"/>
      <c r="W54" s="165"/>
      <c r="Y54" s="2"/>
      <c r="Z54" s="2"/>
      <c r="AA54" s="2"/>
      <c r="AB54" s="2"/>
      <c r="AC54" s="2"/>
      <c r="AD54" s="2"/>
      <c r="AE54" s="2"/>
      <c r="AF54" s="2"/>
    </row>
    <row r="55" spans="1:32" ht="18.75" customHeight="1">
      <c r="A55" s="9"/>
      <c r="B55" s="9"/>
      <c r="C55" s="9"/>
      <c r="D55" s="9"/>
      <c r="E55" s="9"/>
      <c r="F55" s="9"/>
      <c r="G55" s="9"/>
      <c r="M55" s="9"/>
      <c r="N55" s="9"/>
      <c r="O55" s="9"/>
      <c r="P55" s="9"/>
      <c r="Q55" s="9"/>
      <c r="R55" s="9"/>
      <c r="S55" s="219" t="s">
        <v>139</v>
      </c>
      <c r="T55" s="219"/>
      <c r="U55" s="219"/>
      <c r="V55" s="219"/>
      <c r="W55" s="219"/>
      <c r="Y55" s="2"/>
      <c r="Z55" s="2"/>
      <c r="AA55" s="2"/>
      <c r="AB55" s="2"/>
      <c r="AC55" s="2"/>
      <c r="AD55" s="2"/>
      <c r="AE55" s="2"/>
      <c r="AF55" s="2"/>
    </row>
    <row r="56" spans="1:32" ht="14.2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spans="1:32" ht="14.2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1:32" ht="14.2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1:32" ht="14.2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spans="1:32" ht="14.2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1:32" ht="14.2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1:32" ht="14.2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1:32" ht="14.2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spans="1:32" ht="14.2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1:32" ht="14.2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spans="1:32" ht="14.2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spans="1:32" ht="14.2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T67" s="2"/>
      <c r="U67" s="10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spans="1:32" ht="14.2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spans="1:32" ht="14.2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spans="1:32" ht="14.2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spans="1:32" ht="14.2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spans="1:32" ht="14.2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spans="1:32" ht="14.2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spans="1:32" ht="14.2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spans="1:32" ht="14.2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spans="1:32" ht="14.2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spans="1:32" ht="14.2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spans="1:32" ht="14.2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spans="1:32" ht="14.2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spans="1:32" ht="14.2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spans="1:32" ht="14.2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spans="1:32" ht="14.2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spans="1:32" ht="14.2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spans="1:32" ht="14.2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spans="1:32" ht="14.2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spans="1:32" ht="14.2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spans="1:32" ht="14.2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spans="1:32" ht="14.2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spans="1:32" ht="14.2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spans="1:32" ht="14.2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ht="14.2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ht="14.2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</row>
    <row r="93" spans="1:32" ht="14.2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</row>
    <row r="94" spans="1:32" ht="14.25" customHeight="1"/>
    <row r="95" spans="1:32" ht="14.25" customHeight="1"/>
    <row r="96" spans="1:32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</sheetData>
  <mergeCells count="22">
    <mergeCell ref="A7:A14"/>
    <mergeCell ref="B7:B10"/>
    <mergeCell ref="B11:B14"/>
    <mergeCell ref="A23:A30"/>
    <mergeCell ref="A31:A38"/>
    <mergeCell ref="B23:B26"/>
    <mergeCell ref="B27:B30"/>
    <mergeCell ref="B31:B34"/>
    <mergeCell ref="B35:B38"/>
    <mergeCell ref="A1:Y1"/>
    <mergeCell ref="A2:Y2"/>
    <mergeCell ref="A4:Z4"/>
    <mergeCell ref="A5:A6"/>
    <mergeCell ref="B5:B6"/>
    <mergeCell ref="S51:W51"/>
    <mergeCell ref="S55:W55"/>
    <mergeCell ref="A15:A22"/>
    <mergeCell ref="B15:B18"/>
    <mergeCell ref="B19:B22"/>
    <mergeCell ref="A39:A46"/>
    <mergeCell ref="B39:B42"/>
    <mergeCell ref="B43:B46"/>
  </mergeCells>
  <pageMargins left="0.2" right="0" top="0" bottom="0" header="0" footer="0"/>
  <pageSetup paperSize="9" scale="7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2486C-0A30-474F-B17C-466EEC06DEA9}">
  <dimension ref="A1:Z53"/>
  <sheetViews>
    <sheetView topLeftCell="A40" zoomScale="90" zoomScaleNormal="90" workbookViewId="0">
      <selection activeCell="L57" sqref="L57"/>
    </sheetView>
  </sheetViews>
  <sheetFormatPr defaultRowHeight="15"/>
  <cols>
    <col min="1" max="1" width="5.85546875" customWidth="1"/>
    <col min="2" max="2" width="6.28515625" customWidth="1"/>
    <col min="3" max="26" width="7.42578125" customWidth="1"/>
  </cols>
  <sheetData>
    <row r="1" spans="1:26" ht="15.75" customHeight="1">
      <c r="A1" s="234" t="s">
        <v>288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</row>
    <row r="2" spans="1:26" ht="16.5" customHeight="1">
      <c r="A2" s="236" t="s">
        <v>145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</row>
    <row r="3" spans="1:26" ht="18.75">
      <c r="A3" s="82"/>
      <c r="B3" s="81"/>
      <c r="C3" s="81"/>
      <c r="D3" s="81"/>
      <c r="E3" s="81"/>
      <c r="F3" s="83"/>
      <c r="G3" s="83" t="s">
        <v>285</v>
      </c>
      <c r="H3" s="81"/>
      <c r="I3" s="81"/>
      <c r="J3" s="81"/>
      <c r="K3" s="81"/>
      <c r="L3" s="83"/>
      <c r="M3" s="83" t="s">
        <v>286</v>
      </c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</row>
    <row r="4" spans="1:26" ht="18.75">
      <c r="A4" s="238" t="s">
        <v>287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</row>
    <row r="5" spans="1:26" ht="14.45" customHeight="1">
      <c r="A5" s="231" t="s">
        <v>0</v>
      </c>
      <c r="B5" s="23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  <c r="R5" s="159" t="s">
        <v>17</v>
      </c>
      <c r="S5" s="159" t="s">
        <v>18</v>
      </c>
      <c r="T5" s="159" t="s">
        <v>19</v>
      </c>
      <c r="U5" s="159" t="s">
        <v>20</v>
      </c>
      <c r="V5" s="1" t="s">
        <v>21</v>
      </c>
      <c r="W5" s="1" t="s">
        <v>22</v>
      </c>
      <c r="X5" s="1" t="s">
        <v>23</v>
      </c>
      <c r="Y5" s="1" t="s">
        <v>24</v>
      </c>
      <c r="Z5" s="1" t="s">
        <v>25</v>
      </c>
    </row>
    <row r="6" spans="1:26" ht="14.45" customHeight="1">
      <c r="A6" s="222"/>
      <c r="B6" s="222"/>
      <c r="C6" s="71" t="s">
        <v>26</v>
      </c>
      <c r="D6" s="71" t="s">
        <v>27</v>
      </c>
      <c r="E6" s="71" t="s">
        <v>28</v>
      </c>
      <c r="F6" s="71" t="s">
        <v>29</v>
      </c>
      <c r="G6" s="71" t="s">
        <v>30</v>
      </c>
      <c r="H6" s="71" t="s">
        <v>293</v>
      </c>
      <c r="I6" s="71" t="s">
        <v>32</v>
      </c>
      <c r="J6" s="71" t="s">
        <v>294</v>
      </c>
      <c r="K6" s="71" t="s">
        <v>34</v>
      </c>
      <c r="L6" s="71" t="s">
        <v>295</v>
      </c>
      <c r="M6" s="71" t="s">
        <v>296</v>
      </c>
      <c r="N6" s="76" t="s">
        <v>37</v>
      </c>
      <c r="O6" s="71" t="s">
        <v>38</v>
      </c>
      <c r="P6" s="71" t="s">
        <v>297</v>
      </c>
      <c r="Q6" s="71" t="s">
        <v>40</v>
      </c>
      <c r="R6" s="76" t="s">
        <v>41</v>
      </c>
      <c r="S6" s="76" t="s">
        <v>298</v>
      </c>
      <c r="T6" s="76" t="s">
        <v>43</v>
      </c>
      <c r="U6" s="76" t="s">
        <v>44</v>
      </c>
      <c r="V6" s="71" t="s">
        <v>45</v>
      </c>
      <c r="W6" s="71" t="s">
        <v>299</v>
      </c>
      <c r="X6" s="71" t="s">
        <v>47</v>
      </c>
      <c r="Y6" s="71" t="s">
        <v>300</v>
      </c>
      <c r="Z6" s="71" t="s">
        <v>49</v>
      </c>
    </row>
    <row r="7" spans="1:26" ht="14.45" customHeight="1">
      <c r="A7" s="232" t="s">
        <v>50</v>
      </c>
      <c r="B7" s="233" t="s">
        <v>51</v>
      </c>
      <c r="C7" s="77" t="s">
        <v>62</v>
      </c>
      <c r="D7" s="77" t="s">
        <v>62</v>
      </c>
      <c r="E7" s="77" t="s">
        <v>62</v>
      </c>
      <c r="F7" s="77" t="s">
        <v>62</v>
      </c>
      <c r="G7" s="77" t="s">
        <v>62</v>
      </c>
      <c r="H7" s="77" t="s">
        <v>62</v>
      </c>
      <c r="I7" s="77" t="s">
        <v>62</v>
      </c>
      <c r="J7" s="171" t="s">
        <v>62</v>
      </c>
      <c r="K7" s="77" t="s">
        <v>62</v>
      </c>
      <c r="L7" s="77" t="s">
        <v>62</v>
      </c>
      <c r="M7" s="77" t="s">
        <v>62</v>
      </c>
      <c r="N7" s="77" t="s">
        <v>62</v>
      </c>
      <c r="O7" s="77" t="s">
        <v>277</v>
      </c>
      <c r="P7" s="77" t="s">
        <v>62</v>
      </c>
      <c r="Q7" s="77" t="s">
        <v>62</v>
      </c>
      <c r="R7" s="77" t="s">
        <v>62</v>
      </c>
      <c r="S7" s="77" t="s">
        <v>62</v>
      </c>
      <c r="T7" s="77" t="s">
        <v>62</v>
      </c>
      <c r="U7" s="77" t="s">
        <v>62</v>
      </c>
      <c r="V7" s="77" t="s">
        <v>62</v>
      </c>
      <c r="W7" s="77" t="s">
        <v>62</v>
      </c>
      <c r="X7" s="77" t="s">
        <v>62</v>
      </c>
      <c r="Y7" s="77" t="s">
        <v>62</v>
      </c>
      <c r="Z7" s="77" t="s">
        <v>62</v>
      </c>
    </row>
    <row r="8" spans="1:26" ht="14.45" customHeight="1">
      <c r="A8" s="221"/>
      <c r="B8" s="224"/>
      <c r="C8" s="77" t="s">
        <v>278</v>
      </c>
      <c r="D8" s="77" t="s">
        <v>278</v>
      </c>
      <c r="E8" s="77" t="s">
        <v>278</v>
      </c>
      <c r="F8" s="77" t="s">
        <v>278</v>
      </c>
      <c r="G8" s="77" t="s">
        <v>278</v>
      </c>
      <c r="H8" s="77" t="s">
        <v>278</v>
      </c>
      <c r="I8" s="77" t="s">
        <v>278</v>
      </c>
      <c r="J8" s="171" t="s">
        <v>278</v>
      </c>
      <c r="K8" s="77" t="s">
        <v>278</v>
      </c>
      <c r="L8" s="77" t="s">
        <v>278</v>
      </c>
      <c r="M8" s="77" t="s">
        <v>278</v>
      </c>
      <c r="N8" s="77" t="s">
        <v>278</v>
      </c>
      <c r="O8" s="77" t="s">
        <v>278</v>
      </c>
      <c r="P8" s="77" t="s">
        <v>278</v>
      </c>
      <c r="Q8" s="77" t="s">
        <v>278</v>
      </c>
      <c r="R8" s="77" t="s">
        <v>278</v>
      </c>
      <c r="S8" s="77" t="s">
        <v>278</v>
      </c>
      <c r="T8" s="77" t="s">
        <v>278</v>
      </c>
      <c r="U8" s="77" t="s">
        <v>278</v>
      </c>
      <c r="V8" s="77" t="s">
        <v>278</v>
      </c>
      <c r="W8" s="77" t="s">
        <v>278</v>
      </c>
      <c r="X8" s="77" t="s">
        <v>278</v>
      </c>
      <c r="Y8" s="77" t="s">
        <v>278</v>
      </c>
      <c r="Z8" s="77" t="s">
        <v>278</v>
      </c>
    </row>
    <row r="9" spans="1:26" ht="14.45" customHeight="1">
      <c r="A9" s="221"/>
      <c r="B9" s="224"/>
      <c r="C9" s="77" t="s">
        <v>278</v>
      </c>
      <c r="D9" s="77" t="s">
        <v>278</v>
      </c>
      <c r="E9" s="77" t="s">
        <v>278</v>
      </c>
      <c r="F9" s="77" t="s">
        <v>278</v>
      </c>
      <c r="G9" s="77" t="s">
        <v>278</v>
      </c>
      <c r="H9" s="77" t="s">
        <v>278</v>
      </c>
      <c r="I9" s="77" t="s">
        <v>278</v>
      </c>
      <c r="J9" s="171" t="s">
        <v>278</v>
      </c>
      <c r="K9" s="77" t="s">
        <v>278</v>
      </c>
      <c r="L9" s="77" t="s">
        <v>278</v>
      </c>
      <c r="M9" s="77" t="s">
        <v>278</v>
      </c>
      <c r="N9" s="77" t="s">
        <v>278</v>
      </c>
      <c r="O9" s="77" t="s">
        <v>278</v>
      </c>
      <c r="P9" s="77" t="s">
        <v>278</v>
      </c>
      <c r="Q9" s="77" t="s">
        <v>278</v>
      </c>
      <c r="R9" s="77" t="s">
        <v>278</v>
      </c>
      <c r="S9" s="77" t="s">
        <v>278</v>
      </c>
      <c r="T9" s="77" t="s">
        <v>278</v>
      </c>
      <c r="U9" s="77" t="s">
        <v>278</v>
      </c>
      <c r="V9" s="77" t="s">
        <v>281</v>
      </c>
      <c r="W9" s="77" t="s">
        <v>278</v>
      </c>
      <c r="X9" s="77" t="s">
        <v>278</v>
      </c>
      <c r="Y9" s="77" t="s">
        <v>278</v>
      </c>
      <c r="Z9" s="77" t="s">
        <v>278</v>
      </c>
    </row>
    <row r="10" spans="1:26" ht="14.45" customHeight="1">
      <c r="A10" s="221"/>
      <c r="B10" s="225"/>
      <c r="C10" s="77" t="s">
        <v>279</v>
      </c>
      <c r="D10" s="77" t="s">
        <v>279</v>
      </c>
      <c r="E10" s="77" t="s">
        <v>279</v>
      </c>
      <c r="F10" s="77" t="s">
        <v>279</v>
      </c>
      <c r="G10" s="77" t="s">
        <v>279</v>
      </c>
      <c r="H10" s="77" t="s">
        <v>279</v>
      </c>
      <c r="I10" s="77" t="s">
        <v>279</v>
      </c>
      <c r="J10" s="171" t="s">
        <v>279</v>
      </c>
      <c r="K10" s="77" t="s">
        <v>279</v>
      </c>
      <c r="L10" s="77" t="s">
        <v>279</v>
      </c>
      <c r="M10" s="77" t="s">
        <v>79</v>
      </c>
      <c r="N10" s="77" t="s">
        <v>79</v>
      </c>
      <c r="O10" s="77" t="s">
        <v>79</v>
      </c>
      <c r="P10" s="77" t="s">
        <v>79</v>
      </c>
      <c r="Q10" s="77" t="s">
        <v>79</v>
      </c>
      <c r="R10" s="77" t="s">
        <v>279</v>
      </c>
      <c r="S10" s="77" t="s">
        <v>279</v>
      </c>
      <c r="T10" s="77" t="s">
        <v>279</v>
      </c>
      <c r="U10" s="77" t="s">
        <v>279</v>
      </c>
      <c r="V10" s="77" t="s">
        <v>279</v>
      </c>
      <c r="W10" s="77" t="s">
        <v>279</v>
      </c>
      <c r="X10" s="77" t="s">
        <v>279</v>
      </c>
      <c r="Y10" s="77" t="s">
        <v>279</v>
      </c>
      <c r="Z10" s="77" t="s">
        <v>279</v>
      </c>
    </row>
    <row r="11" spans="1:26" ht="14.45" customHeight="1">
      <c r="A11" s="221"/>
      <c r="B11" s="223" t="s">
        <v>54</v>
      </c>
      <c r="C11" s="94" t="s">
        <v>55</v>
      </c>
      <c r="D11" s="97" t="s">
        <v>56</v>
      </c>
      <c r="E11" s="77" t="s">
        <v>278</v>
      </c>
      <c r="F11" s="77" t="s">
        <v>278</v>
      </c>
      <c r="G11" s="77" t="s">
        <v>278</v>
      </c>
      <c r="H11" s="96" t="s">
        <v>52</v>
      </c>
      <c r="I11" s="97" t="s">
        <v>56</v>
      </c>
      <c r="J11" s="172" t="s">
        <v>57</v>
      </c>
      <c r="K11" s="77" t="s">
        <v>278</v>
      </c>
      <c r="L11" s="99" t="s">
        <v>58</v>
      </c>
      <c r="M11" s="77" t="s">
        <v>56</v>
      </c>
      <c r="N11" s="100" t="s">
        <v>59</v>
      </c>
      <c r="O11" s="101" t="s">
        <v>60</v>
      </c>
      <c r="P11" s="77" t="s">
        <v>66</v>
      </c>
      <c r="Q11" s="109" t="s">
        <v>57</v>
      </c>
      <c r="R11" s="103" t="s">
        <v>52</v>
      </c>
      <c r="S11" s="77" t="s">
        <v>71</v>
      </c>
      <c r="T11" s="77" t="s">
        <v>71</v>
      </c>
      <c r="U11" s="77" t="s">
        <v>71</v>
      </c>
      <c r="V11" s="110" t="s">
        <v>53</v>
      </c>
      <c r="W11" s="77" t="s">
        <v>282</v>
      </c>
      <c r="X11" s="77" t="s">
        <v>283</v>
      </c>
      <c r="Y11" s="106" t="s">
        <v>52</v>
      </c>
      <c r="Z11" s="77" t="s">
        <v>282</v>
      </c>
    </row>
    <row r="12" spans="1:26" ht="14.45" customHeight="1">
      <c r="A12" s="221"/>
      <c r="B12" s="224"/>
      <c r="C12" s="95" t="s">
        <v>56</v>
      </c>
      <c r="D12" s="101" t="s">
        <v>60</v>
      </c>
      <c r="E12" s="77" t="s">
        <v>65</v>
      </c>
      <c r="F12" s="99" t="s">
        <v>58</v>
      </c>
      <c r="G12" s="77" t="s">
        <v>69</v>
      </c>
      <c r="H12" s="153" t="s">
        <v>55</v>
      </c>
      <c r="I12" s="94" t="s">
        <v>61</v>
      </c>
      <c r="J12" s="173" t="s">
        <v>52</v>
      </c>
      <c r="K12" s="77" t="s">
        <v>61</v>
      </c>
      <c r="L12" s="77" t="s">
        <v>61</v>
      </c>
      <c r="M12" s="77" t="s">
        <v>61</v>
      </c>
      <c r="N12" s="77" t="s">
        <v>61</v>
      </c>
      <c r="O12" s="98" t="s">
        <v>57</v>
      </c>
      <c r="P12" s="97" t="s">
        <v>62</v>
      </c>
      <c r="Q12" s="77" t="s">
        <v>61</v>
      </c>
      <c r="R12" s="103" t="s">
        <v>52</v>
      </c>
      <c r="S12" s="109" t="s">
        <v>57</v>
      </c>
      <c r="T12" s="77" t="s">
        <v>72</v>
      </c>
      <c r="U12" s="110" t="s">
        <v>53</v>
      </c>
      <c r="V12" s="100" t="s">
        <v>59</v>
      </c>
      <c r="W12" s="77" t="s">
        <v>62</v>
      </c>
      <c r="X12" s="77" t="s">
        <v>72</v>
      </c>
      <c r="Y12" s="106" t="s">
        <v>52</v>
      </c>
      <c r="Z12" s="77" t="s">
        <v>65</v>
      </c>
    </row>
    <row r="13" spans="1:26" ht="14.45" customHeight="1">
      <c r="A13" s="221"/>
      <c r="B13" s="224"/>
      <c r="C13" s="95" t="s">
        <v>63</v>
      </c>
      <c r="D13" s="98" t="s">
        <v>57</v>
      </c>
      <c r="E13" s="99" t="s">
        <v>58</v>
      </c>
      <c r="F13" s="77" t="s">
        <v>65</v>
      </c>
      <c r="G13" s="77" t="s">
        <v>65</v>
      </c>
      <c r="H13" s="77" t="s">
        <v>61</v>
      </c>
      <c r="I13" s="96" t="s">
        <v>52</v>
      </c>
      <c r="J13" s="174" t="s">
        <v>56</v>
      </c>
      <c r="K13" s="77" t="s">
        <v>63</v>
      </c>
      <c r="L13" s="77" t="s">
        <v>63</v>
      </c>
      <c r="M13" s="77" t="s">
        <v>63</v>
      </c>
      <c r="N13" s="77" t="s">
        <v>65</v>
      </c>
      <c r="O13" s="106" t="s">
        <v>52</v>
      </c>
      <c r="P13" s="124" t="s">
        <v>61</v>
      </c>
      <c r="Q13" s="77" t="s">
        <v>63</v>
      </c>
      <c r="R13" s="100" t="s">
        <v>59</v>
      </c>
      <c r="S13" s="77" t="s">
        <v>72</v>
      </c>
      <c r="T13" s="101" t="s">
        <v>60</v>
      </c>
      <c r="U13" s="77" t="s">
        <v>72</v>
      </c>
      <c r="V13" s="103" t="s">
        <v>52</v>
      </c>
      <c r="W13" s="77" t="s">
        <v>65</v>
      </c>
      <c r="X13" s="109" t="s">
        <v>57</v>
      </c>
      <c r="Y13" s="110" t="s">
        <v>53</v>
      </c>
      <c r="Z13" s="77" t="s">
        <v>63</v>
      </c>
    </row>
    <row r="14" spans="1:26" ht="14.45" customHeight="1">
      <c r="A14" s="222"/>
      <c r="B14" s="225"/>
      <c r="C14" s="113"/>
      <c r="D14" s="113"/>
      <c r="E14" s="113"/>
      <c r="F14" s="113"/>
      <c r="G14" s="113"/>
      <c r="H14" s="113"/>
      <c r="I14" s="113"/>
      <c r="J14" s="175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</row>
    <row r="15" spans="1:26" ht="14.45" customHeight="1">
      <c r="A15" s="220" t="s">
        <v>64</v>
      </c>
      <c r="B15" s="223" t="s">
        <v>51</v>
      </c>
      <c r="C15" s="97" t="s">
        <v>62</v>
      </c>
      <c r="D15" s="99" t="s">
        <v>58</v>
      </c>
      <c r="E15" s="98" t="s">
        <v>57</v>
      </c>
      <c r="F15" s="77" t="s">
        <v>278</v>
      </c>
      <c r="G15" s="94" t="s">
        <v>55</v>
      </c>
      <c r="H15" s="77" t="s">
        <v>278</v>
      </c>
      <c r="I15" s="77" t="s">
        <v>278</v>
      </c>
      <c r="J15" s="171" t="s">
        <v>278</v>
      </c>
      <c r="K15" s="97" t="s">
        <v>56</v>
      </c>
      <c r="L15" s="77" t="s">
        <v>278</v>
      </c>
      <c r="M15" s="77" t="s">
        <v>79</v>
      </c>
      <c r="N15" s="77" t="s">
        <v>278</v>
      </c>
      <c r="O15" s="77" t="s">
        <v>278</v>
      </c>
      <c r="P15" s="96" t="s">
        <v>52</v>
      </c>
      <c r="Q15" s="100" t="s">
        <v>59</v>
      </c>
      <c r="R15" s="124" t="s">
        <v>278</v>
      </c>
      <c r="S15" s="77" t="s">
        <v>278</v>
      </c>
      <c r="T15" s="77" t="s">
        <v>278</v>
      </c>
      <c r="U15" s="77" t="s">
        <v>279</v>
      </c>
      <c r="V15" s="77" t="s">
        <v>278</v>
      </c>
      <c r="W15" s="77" t="s">
        <v>278</v>
      </c>
      <c r="X15" s="103" t="s">
        <v>52</v>
      </c>
      <c r="Y15" s="77" t="s">
        <v>278</v>
      </c>
      <c r="Z15" s="110" t="s">
        <v>53</v>
      </c>
    </row>
    <row r="16" spans="1:26" ht="14.45" customHeight="1">
      <c r="A16" s="221"/>
      <c r="B16" s="224"/>
      <c r="C16" s="99" t="s">
        <v>58</v>
      </c>
      <c r="D16" s="94" t="s">
        <v>55</v>
      </c>
      <c r="E16" s="110" t="s">
        <v>53</v>
      </c>
      <c r="F16" s="77" t="s">
        <v>278</v>
      </c>
      <c r="G16" s="95" t="s">
        <v>56</v>
      </c>
      <c r="H16" s="154" t="s">
        <v>65</v>
      </c>
      <c r="I16" s="155" t="s">
        <v>65</v>
      </c>
      <c r="J16" s="171" t="s">
        <v>278</v>
      </c>
      <c r="K16" s="98" t="s">
        <v>57</v>
      </c>
      <c r="L16" s="77" t="s">
        <v>278</v>
      </c>
      <c r="M16" s="97" t="s">
        <v>62</v>
      </c>
      <c r="N16" s="77" t="s">
        <v>79</v>
      </c>
      <c r="O16" s="142" t="s">
        <v>79</v>
      </c>
      <c r="P16" s="96" t="s">
        <v>52</v>
      </c>
      <c r="Q16" s="101" t="s">
        <v>60</v>
      </c>
      <c r="R16" s="77" t="s">
        <v>279</v>
      </c>
      <c r="S16" s="77" t="s">
        <v>279</v>
      </c>
      <c r="T16" s="77" t="s">
        <v>278</v>
      </c>
      <c r="U16" s="100" t="s">
        <v>66</v>
      </c>
      <c r="V16" s="77" t="s">
        <v>279</v>
      </c>
      <c r="W16" s="77" t="s">
        <v>279</v>
      </c>
      <c r="X16" s="103" t="s">
        <v>52</v>
      </c>
      <c r="Y16" s="77" t="s">
        <v>279</v>
      </c>
      <c r="Z16" s="77" t="s">
        <v>278</v>
      </c>
    </row>
    <row r="17" spans="1:26" ht="14.45" customHeight="1">
      <c r="A17" s="221"/>
      <c r="B17" s="224"/>
      <c r="C17" s="77" t="s">
        <v>278</v>
      </c>
      <c r="D17" s="77" t="s">
        <v>278</v>
      </c>
      <c r="E17" s="95" t="s">
        <v>56</v>
      </c>
      <c r="F17" s="99" t="s">
        <v>63</v>
      </c>
      <c r="G17" s="98" t="s">
        <v>57</v>
      </c>
      <c r="H17" s="77" t="s">
        <v>278</v>
      </c>
      <c r="I17" s="77" t="s">
        <v>278</v>
      </c>
      <c r="J17" s="171" t="s">
        <v>279</v>
      </c>
      <c r="K17" s="77" t="s">
        <v>278</v>
      </c>
      <c r="L17" s="97" t="s">
        <v>57</v>
      </c>
      <c r="M17" s="77" t="s">
        <v>278</v>
      </c>
      <c r="N17" s="77" t="s">
        <v>69</v>
      </c>
      <c r="O17" s="100" t="s">
        <v>59</v>
      </c>
      <c r="P17" s="101" t="s">
        <v>60</v>
      </c>
      <c r="Q17" s="96" t="s">
        <v>52</v>
      </c>
      <c r="R17" s="151" t="s">
        <v>65</v>
      </c>
      <c r="S17" s="94" t="s">
        <v>66</v>
      </c>
      <c r="T17" s="77" t="s">
        <v>279</v>
      </c>
      <c r="U17" s="77" t="s">
        <v>278</v>
      </c>
      <c r="V17" s="154" t="s">
        <v>65</v>
      </c>
      <c r="W17" s="103" t="s">
        <v>52</v>
      </c>
      <c r="X17" s="77" t="s">
        <v>278</v>
      </c>
      <c r="Y17" s="77" t="s">
        <v>282</v>
      </c>
      <c r="Z17" s="77" t="s">
        <v>279</v>
      </c>
    </row>
    <row r="18" spans="1:26" ht="14.45" customHeight="1">
      <c r="A18" s="221"/>
      <c r="B18" s="225"/>
      <c r="C18" s="77" t="s">
        <v>278</v>
      </c>
      <c r="D18" s="77" t="s">
        <v>278</v>
      </c>
      <c r="E18" s="94" t="s">
        <v>55</v>
      </c>
      <c r="F18" s="77" t="s">
        <v>69</v>
      </c>
      <c r="G18" s="110" t="s">
        <v>53</v>
      </c>
      <c r="H18" s="77" t="s">
        <v>279</v>
      </c>
      <c r="I18" s="77" t="s">
        <v>279</v>
      </c>
      <c r="J18" s="176" t="s">
        <v>60</v>
      </c>
      <c r="K18" s="77" t="s">
        <v>278</v>
      </c>
      <c r="L18" s="77" t="s">
        <v>279</v>
      </c>
      <c r="M18" s="77" t="s">
        <v>66</v>
      </c>
      <c r="N18" s="98" t="s">
        <v>57</v>
      </c>
      <c r="O18" s="97" t="s">
        <v>62</v>
      </c>
      <c r="P18" s="100" t="s">
        <v>59</v>
      </c>
      <c r="Q18" s="96" t="s">
        <v>52</v>
      </c>
      <c r="R18" s="77" t="s">
        <v>63</v>
      </c>
      <c r="S18" s="77" t="s">
        <v>63</v>
      </c>
      <c r="T18" s="99" t="s">
        <v>55</v>
      </c>
      <c r="U18" s="77" t="s">
        <v>278</v>
      </c>
      <c r="V18" s="77" t="s">
        <v>282</v>
      </c>
      <c r="W18" s="103" t="s">
        <v>52</v>
      </c>
      <c r="X18" s="77" t="s">
        <v>279</v>
      </c>
      <c r="Y18" s="77" t="s">
        <v>62</v>
      </c>
      <c r="Z18" s="77" t="s">
        <v>62</v>
      </c>
    </row>
    <row r="19" spans="1:26" ht="14.45" customHeight="1">
      <c r="A19" s="221"/>
      <c r="B19" s="223" t="s">
        <v>54</v>
      </c>
      <c r="C19" s="77" t="s">
        <v>279</v>
      </c>
      <c r="D19" s="77" t="s">
        <v>69</v>
      </c>
      <c r="E19" s="77" t="s">
        <v>278</v>
      </c>
      <c r="F19" s="95" t="s">
        <v>56</v>
      </c>
      <c r="G19" s="77" t="s">
        <v>278</v>
      </c>
      <c r="H19" s="77" t="s">
        <v>278</v>
      </c>
      <c r="I19" s="98" t="s">
        <v>57</v>
      </c>
      <c r="J19" s="180" t="s">
        <v>69</v>
      </c>
      <c r="K19" s="77" t="s">
        <v>279</v>
      </c>
      <c r="L19" s="77" t="s">
        <v>278</v>
      </c>
      <c r="M19" s="99" t="s">
        <v>55</v>
      </c>
      <c r="N19" s="97" t="s">
        <v>62</v>
      </c>
      <c r="O19" s="77" t="s">
        <v>56</v>
      </c>
      <c r="P19" s="77" t="s">
        <v>79</v>
      </c>
      <c r="Q19" s="77" t="s">
        <v>278</v>
      </c>
      <c r="R19" s="77" t="s">
        <v>278</v>
      </c>
      <c r="S19" s="77" t="s">
        <v>278</v>
      </c>
      <c r="T19" s="110" t="s">
        <v>53</v>
      </c>
      <c r="U19" s="96" t="s">
        <v>52</v>
      </c>
      <c r="V19" s="109" t="s">
        <v>57</v>
      </c>
      <c r="W19" s="77" t="s">
        <v>71</v>
      </c>
      <c r="X19" s="77" t="s">
        <v>282</v>
      </c>
      <c r="Y19" s="100" t="s">
        <v>66</v>
      </c>
      <c r="Z19" s="106" t="s">
        <v>52</v>
      </c>
    </row>
    <row r="20" spans="1:26" ht="14.45" customHeight="1">
      <c r="A20" s="221"/>
      <c r="B20" s="224"/>
      <c r="C20" s="77" t="s">
        <v>278</v>
      </c>
      <c r="D20" s="99" t="s">
        <v>65</v>
      </c>
      <c r="E20" s="77" t="s">
        <v>278</v>
      </c>
      <c r="F20" s="110" t="s">
        <v>53</v>
      </c>
      <c r="G20" s="77" t="s">
        <v>278</v>
      </c>
      <c r="H20" s="77" t="s">
        <v>69</v>
      </c>
      <c r="I20" s="97" t="s">
        <v>62</v>
      </c>
      <c r="J20" s="171" t="s">
        <v>63</v>
      </c>
      <c r="K20" s="77" t="s">
        <v>61</v>
      </c>
      <c r="L20" s="77" t="s">
        <v>69</v>
      </c>
      <c r="M20" s="98" t="s">
        <v>57</v>
      </c>
      <c r="N20" s="95" t="s">
        <v>56</v>
      </c>
      <c r="O20" s="77" t="s">
        <v>61</v>
      </c>
      <c r="P20" s="77" t="s">
        <v>278</v>
      </c>
      <c r="Q20" s="77" t="s">
        <v>79</v>
      </c>
      <c r="R20" s="77" t="s">
        <v>278</v>
      </c>
      <c r="S20" s="77" t="s">
        <v>284</v>
      </c>
      <c r="T20" s="100" t="s">
        <v>59</v>
      </c>
      <c r="U20" s="96" t="s">
        <v>52</v>
      </c>
      <c r="V20" s="77" t="s">
        <v>62</v>
      </c>
      <c r="W20" s="77" t="s">
        <v>72</v>
      </c>
      <c r="X20" s="109" t="s">
        <v>57</v>
      </c>
      <c r="Y20" s="77" t="s">
        <v>71</v>
      </c>
      <c r="Z20" s="106" t="s">
        <v>52</v>
      </c>
    </row>
    <row r="21" spans="1:26" ht="14.45" customHeight="1">
      <c r="A21" s="221"/>
      <c r="B21" s="224"/>
      <c r="C21" s="77" t="s">
        <v>61</v>
      </c>
      <c r="D21" s="77" t="s">
        <v>278</v>
      </c>
      <c r="E21" s="77" t="s">
        <v>69</v>
      </c>
      <c r="F21" s="98" t="s">
        <v>57</v>
      </c>
      <c r="G21" s="77" t="s">
        <v>279</v>
      </c>
      <c r="H21" s="97" t="s">
        <v>62</v>
      </c>
      <c r="I21" s="110" t="s">
        <v>53</v>
      </c>
      <c r="J21" s="171" t="s">
        <v>61</v>
      </c>
      <c r="K21" s="77" t="s">
        <v>69</v>
      </c>
      <c r="L21" s="97" t="s">
        <v>56</v>
      </c>
      <c r="M21" s="106" t="s">
        <v>52</v>
      </c>
      <c r="N21" s="99" t="s">
        <v>55</v>
      </c>
      <c r="O21" s="77" t="s">
        <v>63</v>
      </c>
      <c r="P21" s="77" t="s">
        <v>56</v>
      </c>
      <c r="Q21" s="77" t="s">
        <v>56</v>
      </c>
      <c r="R21" s="77" t="s">
        <v>282</v>
      </c>
      <c r="S21" s="77" t="s">
        <v>282</v>
      </c>
      <c r="T21" s="96" t="s">
        <v>52</v>
      </c>
      <c r="U21" s="100" t="s">
        <v>59</v>
      </c>
      <c r="V21" s="77" t="s">
        <v>63</v>
      </c>
      <c r="W21" s="77" t="s">
        <v>63</v>
      </c>
      <c r="X21" s="77" t="s">
        <v>62</v>
      </c>
      <c r="Y21" s="77" t="s">
        <v>72</v>
      </c>
      <c r="Z21" s="109" t="s">
        <v>57</v>
      </c>
    </row>
    <row r="22" spans="1:26" ht="14.45" customHeight="1">
      <c r="A22" s="222"/>
      <c r="B22" s="225"/>
      <c r="C22" s="113"/>
      <c r="D22" s="113"/>
      <c r="E22" s="113"/>
      <c r="F22" s="113"/>
      <c r="G22" s="113"/>
      <c r="H22" s="113"/>
      <c r="I22" s="113"/>
      <c r="J22" s="175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</row>
    <row r="23" spans="1:26" ht="14.45" customHeight="1">
      <c r="A23" s="220" t="s">
        <v>68</v>
      </c>
      <c r="B23" s="223" t="s">
        <v>51</v>
      </c>
      <c r="C23" s="94" t="s">
        <v>69</v>
      </c>
      <c r="D23" s="77" t="s">
        <v>278</v>
      </c>
      <c r="E23" s="97" t="s">
        <v>62</v>
      </c>
      <c r="F23" s="77" t="s">
        <v>278</v>
      </c>
      <c r="G23" s="106" t="s">
        <v>52</v>
      </c>
      <c r="H23" s="77" t="s">
        <v>278</v>
      </c>
      <c r="I23" s="77" t="s">
        <v>278</v>
      </c>
      <c r="J23" s="171" t="s">
        <v>278</v>
      </c>
      <c r="K23" s="77" t="s">
        <v>278</v>
      </c>
      <c r="L23" s="99" t="s">
        <v>58</v>
      </c>
      <c r="M23" s="142" t="s">
        <v>79</v>
      </c>
      <c r="N23" s="77" t="s">
        <v>278</v>
      </c>
      <c r="O23" s="77" t="s">
        <v>278</v>
      </c>
      <c r="P23" s="109" t="s">
        <v>57</v>
      </c>
      <c r="Q23" s="124" t="s">
        <v>278</v>
      </c>
      <c r="R23" s="103" t="s">
        <v>52</v>
      </c>
      <c r="S23" s="77" t="s">
        <v>278</v>
      </c>
      <c r="T23" s="77" t="s">
        <v>278</v>
      </c>
      <c r="U23" s="77" t="s">
        <v>278</v>
      </c>
      <c r="V23" s="77" t="s">
        <v>278</v>
      </c>
      <c r="W23" s="124" t="s">
        <v>278</v>
      </c>
      <c r="X23" s="77" t="s">
        <v>279</v>
      </c>
      <c r="Y23" s="77" t="s">
        <v>278</v>
      </c>
      <c r="Z23" s="77" t="s">
        <v>278</v>
      </c>
    </row>
    <row r="24" spans="1:26" ht="14.45" customHeight="1">
      <c r="A24" s="221"/>
      <c r="B24" s="224"/>
      <c r="C24" s="99" t="s">
        <v>58</v>
      </c>
      <c r="D24" s="77" t="s">
        <v>278</v>
      </c>
      <c r="E24" s="77" t="s">
        <v>278</v>
      </c>
      <c r="F24" s="77" t="s">
        <v>278</v>
      </c>
      <c r="G24" s="77" t="s">
        <v>278</v>
      </c>
      <c r="H24" s="97" t="s">
        <v>56</v>
      </c>
      <c r="I24" s="101" t="s">
        <v>60</v>
      </c>
      <c r="J24" s="171" t="s">
        <v>278</v>
      </c>
      <c r="K24" s="77" t="s">
        <v>278</v>
      </c>
      <c r="L24" s="77" t="s">
        <v>278</v>
      </c>
      <c r="M24" s="106" t="s">
        <v>52</v>
      </c>
      <c r="N24" s="77" t="s">
        <v>278</v>
      </c>
      <c r="O24" s="77" t="s">
        <v>278</v>
      </c>
      <c r="P24" s="77" t="s">
        <v>278</v>
      </c>
      <c r="Q24" s="77" t="s">
        <v>278</v>
      </c>
      <c r="R24" s="103" t="s">
        <v>52</v>
      </c>
      <c r="S24" s="77" t="s">
        <v>279</v>
      </c>
      <c r="T24" s="124" t="s">
        <v>279</v>
      </c>
      <c r="U24" s="124" t="s">
        <v>279</v>
      </c>
      <c r="V24" s="77" t="s">
        <v>278</v>
      </c>
      <c r="W24" s="77" t="s">
        <v>278</v>
      </c>
      <c r="X24" s="94" t="s">
        <v>65</v>
      </c>
      <c r="Y24" s="77" t="s">
        <v>278</v>
      </c>
      <c r="Z24" s="77" t="s">
        <v>278</v>
      </c>
    </row>
    <row r="25" spans="1:26" ht="14.45" customHeight="1">
      <c r="A25" s="221"/>
      <c r="B25" s="224"/>
      <c r="C25" s="77" t="s">
        <v>278</v>
      </c>
      <c r="D25" s="77" t="s">
        <v>279</v>
      </c>
      <c r="E25" s="77" t="s">
        <v>278</v>
      </c>
      <c r="F25" s="101" t="s">
        <v>60</v>
      </c>
      <c r="G25" s="77" t="s">
        <v>278</v>
      </c>
      <c r="H25" s="77" t="s">
        <v>61</v>
      </c>
      <c r="I25" s="77" t="s">
        <v>278</v>
      </c>
      <c r="J25" s="177" t="s">
        <v>55</v>
      </c>
      <c r="K25" s="154" t="s">
        <v>65</v>
      </c>
      <c r="L25" s="77" t="s">
        <v>278</v>
      </c>
      <c r="M25" s="142" t="s">
        <v>278</v>
      </c>
      <c r="N25" s="142" t="s">
        <v>79</v>
      </c>
      <c r="O25" s="106" t="s">
        <v>52</v>
      </c>
      <c r="P25" s="77" t="s">
        <v>278</v>
      </c>
      <c r="Q25" s="97" t="s">
        <v>62</v>
      </c>
      <c r="R25" s="77" t="s">
        <v>279</v>
      </c>
      <c r="S25" s="156" t="s">
        <v>65</v>
      </c>
      <c r="T25" s="109" t="s">
        <v>57</v>
      </c>
      <c r="U25" s="77" t="s">
        <v>282</v>
      </c>
      <c r="V25" s="103" t="s">
        <v>52</v>
      </c>
      <c r="W25" s="124" t="s">
        <v>279</v>
      </c>
      <c r="X25" s="77" t="s">
        <v>278</v>
      </c>
      <c r="Y25" s="77" t="s">
        <v>279</v>
      </c>
      <c r="Z25" s="99" t="s">
        <v>55</v>
      </c>
    </row>
    <row r="26" spans="1:26" ht="14.45" customHeight="1">
      <c r="A26" s="221"/>
      <c r="B26" s="225"/>
      <c r="C26" s="77" t="s">
        <v>278</v>
      </c>
      <c r="D26" s="97" t="s">
        <v>62</v>
      </c>
      <c r="E26" s="77" t="s">
        <v>279</v>
      </c>
      <c r="F26" s="77" t="s">
        <v>279</v>
      </c>
      <c r="G26" s="99" t="s">
        <v>63</v>
      </c>
      <c r="H26" s="77" t="s">
        <v>279</v>
      </c>
      <c r="I26" s="77" t="s">
        <v>279</v>
      </c>
      <c r="J26" s="171" t="s">
        <v>279</v>
      </c>
      <c r="K26" s="77" t="s">
        <v>279</v>
      </c>
      <c r="L26" s="77" t="s">
        <v>279</v>
      </c>
      <c r="M26" s="77" t="s">
        <v>278</v>
      </c>
      <c r="N26" s="94" t="s">
        <v>63</v>
      </c>
      <c r="O26" s="77" t="s">
        <v>79</v>
      </c>
      <c r="P26" s="77" t="s">
        <v>79</v>
      </c>
      <c r="Q26" s="77" t="s">
        <v>79</v>
      </c>
      <c r="R26" s="135" t="s">
        <v>62</v>
      </c>
      <c r="S26" s="77" t="s">
        <v>62</v>
      </c>
      <c r="T26" s="77" t="s">
        <v>282</v>
      </c>
      <c r="U26" s="124" t="s">
        <v>62</v>
      </c>
      <c r="V26" s="101" t="s">
        <v>60</v>
      </c>
      <c r="W26" s="103" t="s">
        <v>52</v>
      </c>
      <c r="X26" s="77" t="s">
        <v>278</v>
      </c>
      <c r="Y26" s="109" t="s">
        <v>57</v>
      </c>
      <c r="Z26" s="77" t="s">
        <v>279</v>
      </c>
    </row>
    <row r="27" spans="1:26" ht="14.45" customHeight="1">
      <c r="A27" s="221"/>
      <c r="B27" s="223" t="s">
        <v>54</v>
      </c>
      <c r="C27" s="113"/>
      <c r="D27" s="113"/>
      <c r="E27" s="113"/>
      <c r="F27" s="113"/>
      <c r="G27" s="113"/>
      <c r="H27" s="113"/>
      <c r="I27" s="113"/>
      <c r="J27" s="175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</row>
    <row r="28" spans="1:26" ht="14.45" customHeight="1">
      <c r="A28" s="221"/>
      <c r="B28" s="224"/>
      <c r="C28" s="113"/>
      <c r="D28" s="113"/>
      <c r="E28" s="113"/>
      <c r="F28" s="113"/>
      <c r="G28" s="113"/>
      <c r="H28" s="113"/>
      <c r="I28" s="113"/>
      <c r="J28" s="175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</row>
    <row r="29" spans="1:26" ht="14.45" customHeight="1">
      <c r="A29" s="221"/>
      <c r="B29" s="224"/>
      <c r="C29" s="113"/>
      <c r="D29" s="113"/>
      <c r="E29" s="113"/>
      <c r="F29" s="113"/>
      <c r="G29" s="113"/>
      <c r="H29" s="113"/>
      <c r="I29" s="113"/>
      <c r="J29" s="175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</row>
    <row r="30" spans="1:26" ht="14.45" customHeight="1">
      <c r="A30" s="222"/>
      <c r="B30" s="225"/>
      <c r="C30" s="113"/>
      <c r="D30" s="113"/>
      <c r="E30" s="113"/>
      <c r="F30" s="113"/>
      <c r="G30" s="113"/>
      <c r="H30" s="113"/>
      <c r="I30" s="113"/>
      <c r="J30" s="175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</row>
    <row r="31" spans="1:26" ht="14.45" customHeight="1">
      <c r="A31" s="220" t="s">
        <v>70</v>
      </c>
      <c r="B31" s="240" t="s">
        <v>51</v>
      </c>
      <c r="C31" s="94" t="s">
        <v>69</v>
      </c>
      <c r="D31" s="77" t="s">
        <v>279</v>
      </c>
      <c r="E31" s="77" t="s">
        <v>278</v>
      </c>
      <c r="F31" s="77" t="s">
        <v>278</v>
      </c>
      <c r="G31" s="77" t="s">
        <v>278</v>
      </c>
      <c r="H31" s="110" t="s">
        <v>53</v>
      </c>
      <c r="I31" s="96" t="s">
        <v>52</v>
      </c>
      <c r="J31" s="180" t="s">
        <v>279</v>
      </c>
      <c r="K31" s="98" t="s">
        <v>57</v>
      </c>
      <c r="L31" s="77" t="s">
        <v>278</v>
      </c>
      <c r="M31" s="142" t="s">
        <v>278</v>
      </c>
      <c r="N31" s="106" t="s">
        <v>52</v>
      </c>
      <c r="O31" s="77" t="s">
        <v>79</v>
      </c>
      <c r="P31" s="77" t="s">
        <v>278</v>
      </c>
      <c r="Q31" s="77" t="s">
        <v>278</v>
      </c>
      <c r="R31" s="95" t="s">
        <v>71</v>
      </c>
      <c r="S31" s="109" t="s">
        <v>57</v>
      </c>
      <c r="T31" s="77" t="s">
        <v>278</v>
      </c>
      <c r="U31" s="124" t="s">
        <v>278</v>
      </c>
      <c r="V31" s="124" t="s">
        <v>278</v>
      </c>
      <c r="W31" s="100" t="s">
        <v>59</v>
      </c>
      <c r="X31" s="103" t="s">
        <v>52</v>
      </c>
      <c r="Y31" s="77" t="s">
        <v>278</v>
      </c>
      <c r="Z31" s="101" t="s">
        <v>60</v>
      </c>
    </row>
    <row r="32" spans="1:26" ht="14.45" customHeight="1">
      <c r="A32" s="221"/>
      <c r="B32" s="241"/>
      <c r="C32" s="77" t="s">
        <v>279</v>
      </c>
      <c r="D32" s="99" t="s">
        <v>58</v>
      </c>
      <c r="E32" s="77" t="s">
        <v>278</v>
      </c>
      <c r="F32" s="77" t="s">
        <v>278</v>
      </c>
      <c r="G32" s="77" t="s">
        <v>278</v>
      </c>
      <c r="H32" s="97" t="s">
        <v>56</v>
      </c>
      <c r="I32" s="94" t="s">
        <v>61</v>
      </c>
      <c r="J32" s="178" t="s">
        <v>65</v>
      </c>
      <c r="K32" s="96" t="s">
        <v>52</v>
      </c>
      <c r="L32" s="77" t="s">
        <v>278</v>
      </c>
      <c r="M32" s="98" t="s">
        <v>57</v>
      </c>
      <c r="N32" s="106" t="s">
        <v>52</v>
      </c>
      <c r="O32" s="142" t="s">
        <v>278</v>
      </c>
      <c r="P32" s="77" t="s">
        <v>79</v>
      </c>
      <c r="Q32" s="77" t="s">
        <v>79</v>
      </c>
      <c r="R32" s="95" t="s">
        <v>72</v>
      </c>
      <c r="S32" s="101" t="s">
        <v>60</v>
      </c>
      <c r="T32" s="77" t="s">
        <v>279</v>
      </c>
      <c r="U32" s="109" t="s">
        <v>57</v>
      </c>
      <c r="V32" s="77" t="s">
        <v>278</v>
      </c>
      <c r="W32" s="103" t="s">
        <v>52</v>
      </c>
      <c r="X32" s="110" t="s">
        <v>53</v>
      </c>
      <c r="Y32" s="157" t="s">
        <v>65</v>
      </c>
      <c r="Z32" s="100" t="s">
        <v>59</v>
      </c>
    </row>
    <row r="33" spans="1:26" ht="14.45" customHeight="1">
      <c r="A33" s="221"/>
      <c r="B33" s="241"/>
      <c r="C33" s="77" t="s">
        <v>278</v>
      </c>
      <c r="D33" s="77" t="s">
        <v>278</v>
      </c>
      <c r="E33" s="99" t="s">
        <v>58</v>
      </c>
      <c r="F33" s="77" t="s">
        <v>279</v>
      </c>
      <c r="G33" s="77" t="s">
        <v>69</v>
      </c>
      <c r="H33" s="158" t="s">
        <v>63</v>
      </c>
      <c r="I33" s="97" t="s">
        <v>56</v>
      </c>
      <c r="J33" s="180" t="s">
        <v>278</v>
      </c>
      <c r="K33" s="96" t="s">
        <v>52</v>
      </c>
      <c r="L33" s="95" t="s">
        <v>60</v>
      </c>
      <c r="M33" s="77" t="s">
        <v>79</v>
      </c>
      <c r="N33" s="98" t="s">
        <v>57</v>
      </c>
      <c r="O33" s="77" t="s">
        <v>66</v>
      </c>
      <c r="P33" s="77" t="s">
        <v>56</v>
      </c>
      <c r="Q33" s="77" t="s">
        <v>66</v>
      </c>
      <c r="R33" s="110" t="s">
        <v>53</v>
      </c>
      <c r="S33" s="103" t="s">
        <v>52</v>
      </c>
      <c r="T33" s="100" t="s">
        <v>66</v>
      </c>
      <c r="U33" s="181" t="s">
        <v>279</v>
      </c>
      <c r="V33" s="124" t="s">
        <v>279</v>
      </c>
      <c r="W33" s="109" t="s">
        <v>57</v>
      </c>
      <c r="X33" s="101" t="s">
        <v>60</v>
      </c>
      <c r="Y33" s="124" t="s">
        <v>279</v>
      </c>
      <c r="Z33" s="106" t="s">
        <v>52</v>
      </c>
    </row>
    <row r="34" spans="1:26" ht="14.45" customHeight="1">
      <c r="A34" s="221"/>
      <c r="B34" s="242"/>
      <c r="C34" s="77" t="s">
        <v>278</v>
      </c>
      <c r="D34" s="77" t="s">
        <v>278</v>
      </c>
      <c r="E34" s="77" t="s">
        <v>61</v>
      </c>
      <c r="F34" s="99" t="s">
        <v>58</v>
      </c>
      <c r="G34" s="97" t="s">
        <v>62</v>
      </c>
      <c r="H34" s="98" t="s">
        <v>57</v>
      </c>
      <c r="I34" s="94" t="s">
        <v>55</v>
      </c>
      <c r="J34" s="180" t="s">
        <v>278</v>
      </c>
      <c r="K34" s="95" t="s">
        <v>60</v>
      </c>
      <c r="L34" s="77" t="s">
        <v>279</v>
      </c>
      <c r="M34" s="77" t="s">
        <v>56</v>
      </c>
      <c r="N34" s="110" t="s">
        <v>53</v>
      </c>
      <c r="O34" s="77" t="s">
        <v>56</v>
      </c>
      <c r="P34" s="77" t="s">
        <v>69</v>
      </c>
      <c r="Q34" s="77" t="s">
        <v>69</v>
      </c>
      <c r="R34" s="109" t="s">
        <v>57</v>
      </c>
      <c r="S34" s="103" t="s">
        <v>52</v>
      </c>
      <c r="T34" s="103" t="s">
        <v>52</v>
      </c>
      <c r="U34" s="124" t="s">
        <v>63</v>
      </c>
      <c r="V34" s="124" t="s">
        <v>282</v>
      </c>
      <c r="W34" s="101" t="s">
        <v>60</v>
      </c>
      <c r="X34" s="100" t="s">
        <v>59</v>
      </c>
      <c r="Y34" s="124" t="s">
        <v>282</v>
      </c>
      <c r="Z34" s="106" t="s">
        <v>52</v>
      </c>
    </row>
    <row r="35" spans="1:26" ht="14.45" customHeight="1">
      <c r="A35" s="221"/>
      <c r="B35" s="223" t="s">
        <v>54</v>
      </c>
      <c r="C35" s="95" t="s">
        <v>56</v>
      </c>
      <c r="D35" s="77" t="s">
        <v>278</v>
      </c>
      <c r="E35" s="77" t="s">
        <v>278</v>
      </c>
      <c r="F35" s="77" t="s">
        <v>278</v>
      </c>
      <c r="G35" s="101" t="s">
        <v>60</v>
      </c>
      <c r="H35" s="77" t="s">
        <v>278</v>
      </c>
      <c r="I35" s="77" t="s">
        <v>278</v>
      </c>
      <c r="J35" s="172" t="s">
        <v>57</v>
      </c>
      <c r="K35" s="77" t="s">
        <v>278</v>
      </c>
      <c r="L35" s="97" t="s">
        <v>62</v>
      </c>
      <c r="M35" s="77" t="s">
        <v>69</v>
      </c>
      <c r="N35" s="77" t="s">
        <v>79</v>
      </c>
      <c r="O35" s="77" t="s">
        <v>69</v>
      </c>
      <c r="P35" s="94" t="s">
        <v>55</v>
      </c>
      <c r="Q35" s="109" t="s">
        <v>57</v>
      </c>
      <c r="R35" s="77" t="s">
        <v>278</v>
      </c>
      <c r="S35" s="124" t="s">
        <v>278</v>
      </c>
      <c r="T35" s="77" t="s">
        <v>282</v>
      </c>
      <c r="U35" s="96" t="s">
        <v>52</v>
      </c>
      <c r="V35" s="100" t="s">
        <v>66</v>
      </c>
      <c r="W35" s="124" t="s">
        <v>278</v>
      </c>
      <c r="X35" s="124" t="s">
        <v>278</v>
      </c>
      <c r="Y35" s="106" t="s">
        <v>52</v>
      </c>
      <c r="Z35" s="77" t="s">
        <v>278</v>
      </c>
    </row>
    <row r="36" spans="1:26" ht="14.45" customHeight="1">
      <c r="A36" s="221"/>
      <c r="B36" s="224"/>
      <c r="C36" s="101" t="s">
        <v>60</v>
      </c>
      <c r="D36" s="77" t="s">
        <v>69</v>
      </c>
      <c r="E36" s="77" t="s">
        <v>280</v>
      </c>
      <c r="F36" s="77" t="s">
        <v>61</v>
      </c>
      <c r="G36" s="98" t="s">
        <v>57</v>
      </c>
      <c r="H36" s="77" t="s">
        <v>278</v>
      </c>
      <c r="I36" s="77" t="s">
        <v>278</v>
      </c>
      <c r="J36" s="174" t="s">
        <v>56</v>
      </c>
      <c r="K36" s="77" t="s">
        <v>278</v>
      </c>
      <c r="L36" s="95" t="s">
        <v>56</v>
      </c>
      <c r="M36" s="100" t="s">
        <v>59</v>
      </c>
      <c r="N36" s="77" t="s">
        <v>278</v>
      </c>
      <c r="O36" s="94" t="s">
        <v>55</v>
      </c>
      <c r="P36" s="109" t="s">
        <v>57</v>
      </c>
      <c r="Q36" s="110" t="s">
        <v>53</v>
      </c>
      <c r="R36" s="77" t="s">
        <v>279</v>
      </c>
      <c r="S36" s="77" t="s">
        <v>279</v>
      </c>
      <c r="T36" s="77" t="s">
        <v>62</v>
      </c>
      <c r="U36" s="96" t="s">
        <v>52</v>
      </c>
      <c r="V36" s="103" t="s">
        <v>52</v>
      </c>
      <c r="W36" s="124" t="s">
        <v>279</v>
      </c>
      <c r="X36" s="124" t="s">
        <v>279</v>
      </c>
      <c r="Y36" s="106" t="s">
        <v>52</v>
      </c>
      <c r="Z36" s="77" t="s">
        <v>279</v>
      </c>
    </row>
    <row r="37" spans="1:26" ht="14.45" customHeight="1">
      <c r="A37" s="221"/>
      <c r="B37" s="224"/>
      <c r="C37" s="98" t="s">
        <v>57</v>
      </c>
      <c r="D37" s="77" t="s">
        <v>61</v>
      </c>
      <c r="E37" s="95" t="s">
        <v>56</v>
      </c>
      <c r="F37" s="77" t="s">
        <v>69</v>
      </c>
      <c r="G37" s="106" t="s">
        <v>52</v>
      </c>
      <c r="H37" s="77" t="s">
        <v>279</v>
      </c>
      <c r="I37" s="77" t="s">
        <v>279</v>
      </c>
      <c r="J37" s="173" t="s">
        <v>52</v>
      </c>
      <c r="K37" s="77" t="s">
        <v>279</v>
      </c>
      <c r="L37" s="97" t="s">
        <v>57</v>
      </c>
      <c r="M37" s="77" t="s">
        <v>65</v>
      </c>
      <c r="N37" s="77" t="s">
        <v>66</v>
      </c>
      <c r="O37" s="77" t="s">
        <v>65</v>
      </c>
      <c r="P37" s="110" t="s">
        <v>53</v>
      </c>
      <c r="Q37" s="94" t="s">
        <v>55</v>
      </c>
      <c r="R37" s="77" t="s">
        <v>282</v>
      </c>
      <c r="S37" s="124" t="s">
        <v>282</v>
      </c>
      <c r="T37" s="77" t="s">
        <v>63</v>
      </c>
      <c r="U37" s="101" t="s">
        <v>60</v>
      </c>
      <c r="V37" s="103" t="s">
        <v>52</v>
      </c>
      <c r="W37" s="124" t="s">
        <v>282</v>
      </c>
      <c r="X37" s="124" t="s">
        <v>282</v>
      </c>
      <c r="Y37" s="100" t="s">
        <v>59</v>
      </c>
      <c r="Z37" s="77" t="s">
        <v>282</v>
      </c>
    </row>
    <row r="38" spans="1:26" ht="14.45" customHeight="1">
      <c r="A38" s="222"/>
      <c r="B38" s="225"/>
      <c r="C38" s="113"/>
      <c r="D38" s="113"/>
      <c r="E38" s="113"/>
      <c r="F38" s="113"/>
      <c r="G38" s="113"/>
      <c r="H38" s="113"/>
      <c r="I38" s="113"/>
      <c r="J38" s="175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</row>
    <row r="39" spans="1:26" ht="14.45" customHeight="1">
      <c r="A39" s="220" t="s">
        <v>73</v>
      </c>
      <c r="B39" s="223" t="s">
        <v>51</v>
      </c>
      <c r="C39" s="77" t="s">
        <v>278</v>
      </c>
      <c r="D39" s="110" t="s">
        <v>53</v>
      </c>
      <c r="E39" s="77" t="s">
        <v>278</v>
      </c>
      <c r="F39" s="94" t="s">
        <v>55</v>
      </c>
      <c r="G39" s="77" t="s">
        <v>279</v>
      </c>
      <c r="H39" s="77" t="s">
        <v>278</v>
      </c>
      <c r="I39" s="77" t="s">
        <v>278</v>
      </c>
      <c r="J39" s="174" t="s">
        <v>62</v>
      </c>
      <c r="K39" s="95" t="s">
        <v>56</v>
      </c>
      <c r="L39" s="77" t="s">
        <v>278</v>
      </c>
      <c r="M39" s="106" t="s">
        <v>52</v>
      </c>
      <c r="N39" s="101" t="s">
        <v>60</v>
      </c>
      <c r="O39" s="98" t="s">
        <v>57</v>
      </c>
      <c r="P39" s="96" t="s">
        <v>52</v>
      </c>
      <c r="Q39" s="77" t="s">
        <v>278</v>
      </c>
      <c r="R39" s="99" t="s">
        <v>55</v>
      </c>
      <c r="S39" s="77" t="s">
        <v>278</v>
      </c>
      <c r="T39" s="124" t="s">
        <v>278</v>
      </c>
      <c r="U39" s="77" t="s">
        <v>278</v>
      </c>
      <c r="V39" s="77" t="s">
        <v>278</v>
      </c>
      <c r="W39" s="100" t="s">
        <v>66</v>
      </c>
      <c r="X39" s="124" t="s">
        <v>278</v>
      </c>
      <c r="Y39" s="124" t="s">
        <v>278</v>
      </c>
      <c r="Z39" s="109" t="s">
        <v>57</v>
      </c>
    </row>
    <row r="40" spans="1:26" ht="14.45" customHeight="1">
      <c r="A40" s="221"/>
      <c r="B40" s="224"/>
      <c r="C40" s="77" t="s">
        <v>278</v>
      </c>
      <c r="D40" s="98" t="s">
        <v>57</v>
      </c>
      <c r="E40" s="77" t="s">
        <v>278</v>
      </c>
      <c r="F40" s="97" t="s">
        <v>62</v>
      </c>
      <c r="G40" s="95" t="s">
        <v>56</v>
      </c>
      <c r="H40" s="77" t="s">
        <v>278</v>
      </c>
      <c r="I40" s="77" t="s">
        <v>279</v>
      </c>
      <c r="J40" s="171" t="s">
        <v>278</v>
      </c>
      <c r="K40" s="94" t="s">
        <v>55</v>
      </c>
      <c r="L40" s="77" t="s">
        <v>61</v>
      </c>
      <c r="M40" s="106" t="s">
        <v>52</v>
      </c>
      <c r="N40" s="77" t="s">
        <v>278</v>
      </c>
      <c r="O40" s="110" t="s">
        <v>53</v>
      </c>
      <c r="P40" s="96" t="s">
        <v>52</v>
      </c>
      <c r="Q40" s="77" t="s">
        <v>79</v>
      </c>
      <c r="R40" s="109" t="s">
        <v>57</v>
      </c>
      <c r="S40" s="124" t="s">
        <v>279</v>
      </c>
      <c r="T40" s="124" t="s">
        <v>279</v>
      </c>
      <c r="U40" s="77" t="s">
        <v>279</v>
      </c>
      <c r="V40" s="124" t="s">
        <v>279</v>
      </c>
      <c r="W40" s="99" t="s">
        <v>55</v>
      </c>
      <c r="X40" s="124" t="s">
        <v>279</v>
      </c>
      <c r="Y40" s="101" t="s">
        <v>60</v>
      </c>
      <c r="Z40" s="100" t="s">
        <v>66</v>
      </c>
    </row>
    <row r="41" spans="1:26" ht="14.45" customHeight="1">
      <c r="A41" s="221"/>
      <c r="B41" s="224"/>
      <c r="C41" s="77" t="s">
        <v>278</v>
      </c>
      <c r="D41" s="95" t="s">
        <v>56</v>
      </c>
      <c r="E41" s="77" t="s">
        <v>279</v>
      </c>
      <c r="F41" s="98" t="s">
        <v>57</v>
      </c>
      <c r="G41" s="77" t="s">
        <v>278</v>
      </c>
      <c r="H41" s="153" t="s">
        <v>279</v>
      </c>
      <c r="I41" s="155" t="s">
        <v>63</v>
      </c>
      <c r="J41" s="171" t="s">
        <v>278</v>
      </c>
      <c r="K41" s="97" t="s">
        <v>62</v>
      </c>
      <c r="L41" s="77" t="s">
        <v>279</v>
      </c>
      <c r="M41" s="101" t="s">
        <v>60</v>
      </c>
      <c r="N41" s="77" t="s">
        <v>79</v>
      </c>
      <c r="O41" s="106" t="s">
        <v>52</v>
      </c>
      <c r="P41" s="77" t="s">
        <v>278</v>
      </c>
      <c r="Q41" s="96" t="s">
        <v>52</v>
      </c>
      <c r="R41" s="100" t="s">
        <v>66</v>
      </c>
      <c r="S41" s="77" t="s">
        <v>62</v>
      </c>
      <c r="T41" s="124" t="s">
        <v>65</v>
      </c>
      <c r="U41" s="109" t="s">
        <v>57</v>
      </c>
      <c r="V41" s="99" t="s">
        <v>55</v>
      </c>
      <c r="W41" s="110" t="s">
        <v>53</v>
      </c>
      <c r="X41" s="94" t="s">
        <v>63</v>
      </c>
      <c r="Y41" s="124" t="s">
        <v>279</v>
      </c>
      <c r="Z41" s="77" t="s">
        <v>278</v>
      </c>
    </row>
    <row r="42" spans="1:26" ht="14.45" customHeight="1">
      <c r="A42" s="221"/>
      <c r="B42" s="225"/>
      <c r="C42" s="77" t="s">
        <v>62</v>
      </c>
      <c r="D42" s="151" t="s">
        <v>63</v>
      </c>
      <c r="E42" s="77" t="s">
        <v>62</v>
      </c>
      <c r="F42" s="95" t="s">
        <v>56</v>
      </c>
      <c r="G42" s="77" t="s">
        <v>278</v>
      </c>
      <c r="H42" s="77" t="s">
        <v>62</v>
      </c>
      <c r="I42" s="98" t="s">
        <v>57</v>
      </c>
      <c r="J42" s="171" t="s">
        <v>279</v>
      </c>
      <c r="K42" s="94" t="s">
        <v>53</v>
      </c>
      <c r="L42" s="77" t="s">
        <v>62</v>
      </c>
      <c r="M42" s="110" t="s">
        <v>53</v>
      </c>
      <c r="N42" s="77" t="s">
        <v>62</v>
      </c>
      <c r="O42" s="106" t="s">
        <v>52</v>
      </c>
      <c r="P42" s="77" t="s">
        <v>79</v>
      </c>
      <c r="Q42" s="96" t="s">
        <v>52</v>
      </c>
      <c r="R42" s="101" t="s">
        <v>60</v>
      </c>
      <c r="S42" s="100" t="s">
        <v>59</v>
      </c>
      <c r="T42" s="77" t="s">
        <v>62</v>
      </c>
      <c r="U42" s="99" t="s">
        <v>55</v>
      </c>
      <c r="V42" s="167" t="s">
        <v>62</v>
      </c>
      <c r="W42" s="109" t="s">
        <v>57</v>
      </c>
      <c r="X42" s="77" t="s">
        <v>62</v>
      </c>
      <c r="Y42" s="77" t="s">
        <v>62</v>
      </c>
      <c r="Z42" s="77" t="s">
        <v>279</v>
      </c>
    </row>
    <row r="43" spans="1:26" ht="14.45" customHeight="1">
      <c r="A43" s="221"/>
      <c r="B43" s="223" t="s">
        <v>54</v>
      </c>
      <c r="C43" s="99" t="s">
        <v>65</v>
      </c>
      <c r="D43" s="77" t="s">
        <v>278</v>
      </c>
      <c r="E43" s="98" t="s">
        <v>57</v>
      </c>
      <c r="F43" s="77" t="s">
        <v>278</v>
      </c>
      <c r="G43" s="77" t="s">
        <v>278</v>
      </c>
      <c r="H43" s="101" t="s">
        <v>60</v>
      </c>
      <c r="I43" s="77" t="s">
        <v>278</v>
      </c>
      <c r="J43" s="180" t="s">
        <v>61</v>
      </c>
      <c r="K43" s="77" t="s">
        <v>278</v>
      </c>
      <c r="L43" s="94" t="s">
        <v>55</v>
      </c>
      <c r="M43" s="77" t="s">
        <v>278</v>
      </c>
      <c r="N43" s="95" t="s">
        <v>56</v>
      </c>
      <c r="O43" s="77" t="s">
        <v>278</v>
      </c>
      <c r="P43" s="77" t="s">
        <v>65</v>
      </c>
      <c r="Q43" s="77" t="s">
        <v>56</v>
      </c>
      <c r="R43" s="77" t="s">
        <v>278</v>
      </c>
      <c r="S43" s="110" t="s">
        <v>53</v>
      </c>
      <c r="T43" s="96" t="s">
        <v>52</v>
      </c>
      <c r="U43" s="77" t="s">
        <v>282</v>
      </c>
      <c r="V43" s="109" t="s">
        <v>57</v>
      </c>
      <c r="W43" s="77" t="s">
        <v>278</v>
      </c>
      <c r="X43" s="103" t="s">
        <v>52</v>
      </c>
      <c r="Y43" s="124" t="s">
        <v>284</v>
      </c>
      <c r="Z43" s="77" t="s">
        <v>71</v>
      </c>
    </row>
    <row r="44" spans="1:26" ht="14.45" customHeight="1">
      <c r="A44" s="221"/>
      <c r="B44" s="224"/>
      <c r="C44" s="110" t="s">
        <v>53</v>
      </c>
      <c r="D44" s="77" t="s">
        <v>278</v>
      </c>
      <c r="E44" s="101" t="s">
        <v>60</v>
      </c>
      <c r="F44" s="77" t="s">
        <v>278</v>
      </c>
      <c r="G44" s="77" t="s">
        <v>61</v>
      </c>
      <c r="H44" s="98" t="s">
        <v>57</v>
      </c>
      <c r="I44" s="77" t="s">
        <v>69</v>
      </c>
      <c r="J44" s="171" t="s">
        <v>62</v>
      </c>
      <c r="K44" s="77" t="s">
        <v>279</v>
      </c>
      <c r="L44" s="151" t="s">
        <v>65</v>
      </c>
      <c r="M44" s="77" t="s">
        <v>79</v>
      </c>
      <c r="N44" s="106" t="s">
        <v>52</v>
      </c>
      <c r="O44" s="77" t="s">
        <v>79</v>
      </c>
      <c r="P44" s="77" t="s">
        <v>63</v>
      </c>
      <c r="Q44" s="77" t="s">
        <v>65</v>
      </c>
      <c r="R44" s="124" t="s">
        <v>279</v>
      </c>
      <c r="S44" s="103" t="s">
        <v>52</v>
      </c>
      <c r="T44" s="96" t="s">
        <v>52</v>
      </c>
      <c r="U44" s="77" t="s">
        <v>65</v>
      </c>
      <c r="V44" s="95" t="s">
        <v>71</v>
      </c>
      <c r="W44" s="77" t="s">
        <v>279</v>
      </c>
      <c r="X44" s="94" t="s">
        <v>66</v>
      </c>
      <c r="Y44" s="109" t="s">
        <v>57</v>
      </c>
      <c r="Z44" s="77" t="s">
        <v>72</v>
      </c>
    </row>
    <row r="45" spans="1:26" ht="14.45" customHeight="1">
      <c r="A45" s="221"/>
      <c r="B45" s="224"/>
      <c r="C45" s="98" t="s">
        <v>57</v>
      </c>
      <c r="D45" s="77" t="s">
        <v>62</v>
      </c>
      <c r="E45" s="151" t="s">
        <v>63</v>
      </c>
      <c r="F45" s="77" t="s">
        <v>62</v>
      </c>
      <c r="G45" s="77" t="s">
        <v>62</v>
      </c>
      <c r="H45" s="96" t="s">
        <v>52</v>
      </c>
      <c r="I45" s="77" t="s">
        <v>62</v>
      </c>
      <c r="J45" s="179" t="s">
        <v>53</v>
      </c>
      <c r="K45" s="77" t="s">
        <v>62</v>
      </c>
      <c r="L45" s="94" t="s">
        <v>53</v>
      </c>
      <c r="M45" s="77" t="s">
        <v>62</v>
      </c>
      <c r="N45" s="106" t="s">
        <v>52</v>
      </c>
      <c r="O45" s="77" t="s">
        <v>62</v>
      </c>
      <c r="P45" s="77" t="s">
        <v>62</v>
      </c>
      <c r="Q45" s="77" t="s">
        <v>62</v>
      </c>
      <c r="R45" s="77" t="s">
        <v>62</v>
      </c>
      <c r="S45" s="103" t="s">
        <v>52</v>
      </c>
      <c r="T45" s="109" t="s">
        <v>57</v>
      </c>
      <c r="U45" s="77" t="s">
        <v>62</v>
      </c>
      <c r="V45" s="95" t="s">
        <v>72</v>
      </c>
      <c r="W45" s="77" t="s">
        <v>62</v>
      </c>
      <c r="X45" s="99" t="s">
        <v>55</v>
      </c>
      <c r="Y45" s="124" t="s">
        <v>63</v>
      </c>
      <c r="Z45" s="77" t="s">
        <v>62</v>
      </c>
    </row>
    <row r="46" spans="1:26" ht="14.45" customHeight="1">
      <c r="A46" s="222"/>
      <c r="B46" s="225"/>
      <c r="C46" s="203">
        <v>18</v>
      </c>
      <c r="D46" s="203">
        <v>20</v>
      </c>
      <c r="E46" s="203">
        <v>21</v>
      </c>
      <c r="F46" s="203">
        <v>21</v>
      </c>
      <c r="G46" s="203">
        <v>21</v>
      </c>
      <c r="H46" s="203">
        <v>21</v>
      </c>
      <c r="I46" s="203">
        <v>18</v>
      </c>
      <c r="J46" s="203">
        <v>21</v>
      </c>
      <c r="K46" s="203">
        <v>21</v>
      </c>
      <c r="L46" s="203">
        <v>21</v>
      </c>
      <c r="M46" s="203">
        <v>21</v>
      </c>
      <c r="N46" s="203">
        <v>18</v>
      </c>
      <c r="O46" s="203">
        <v>21</v>
      </c>
      <c r="P46" s="203">
        <v>21</v>
      </c>
      <c r="Q46" s="203">
        <v>21</v>
      </c>
      <c r="R46" s="204">
        <v>18</v>
      </c>
      <c r="S46" s="204">
        <v>21</v>
      </c>
      <c r="T46" s="204">
        <v>21</v>
      </c>
      <c r="U46" s="204">
        <v>21</v>
      </c>
      <c r="V46" s="203">
        <v>18</v>
      </c>
      <c r="W46" s="203">
        <v>21</v>
      </c>
      <c r="X46" s="203">
        <v>19</v>
      </c>
      <c r="Y46" s="203">
        <v>21</v>
      </c>
      <c r="Z46" s="203">
        <v>21</v>
      </c>
    </row>
    <row r="47" spans="1:26" ht="12" customHeight="1"/>
    <row r="48" spans="1:26" ht="15" customHeight="1">
      <c r="S48" s="163" t="s">
        <v>291</v>
      </c>
      <c r="T48" s="163"/>
      <c r="U48" s="163"/>
      <c r="V48" s="164"/>
    </row>
    <row r="49" spans="19:23" ht="15" customHeight="1">
      <c r="S49" s="217" t="s">
        <v>290</v>
      </c>
      <c r="T49" s="218"/>
      <c r="U49" s="218"/>
      <c r="V49" s="218"/>
      <c r="W49" s="218"/>
    </row>
    <row r="50" spans="19:23" ht="15" customHeight="1">
      <c r="W50" s="165"/>
    </row>
    <row r="51" spans="19:23" ht="15" customHeight="1">
      <c r="S51" s="165"/>
      <c r="T51" s="165"/>
      <c r="U51" s="165"/>
      <c r="V51" s="165"/>
      <c r="W51" s="165"/>
    </row>
    <row r="52" spans="19:23" ht="15" customHeight="1">
      <c r="W52" s="165"/>
    </row>
    <row r="53" spans="19:23" ht="15" customHeight="1">
      <c r="S53" s="219" t="s">
        <v>139</v>
      </c>
      <c r="T53" s="219"/>
      <c r="U53" s="219"/>
      <c r="V53" s="219"/>
      <c r="W53" s="219"/>
    </row>
  </sheetData>
  <mergeCells count="22">
    <mergeCell ref="A39:A46"/>
    <mergeCell ref="B39:B42"/>
    <mergeCell ref="B43:B46"/>
    <mergeCell ref="A31:A38"/>
    <mergeCell ref="B31:B34"/>
    <mergeCell ref="B35:B38"/>
    <mergeCell ref="S49:W49"/>
    <mergeCell ref="S53:W53"/>
    <mergeCell ref="A1:Y1"/>
    <mergeCell ref="A2:Y2"/>
    <mergeCell ref="A4:Z4"/>
    <mergeCell ref="A23:A30"/>
    <mergeCell ref="B23:B26"/>
    <mergeCell ref="B27:B30"/>
    <mergeCell ref="A5:A6"/>
    <mergeCell ref="B5:B6"/>
    <mergeCell ref="A7:A14"/>
    <mergeCell ref="B7:B10"/>
    <mergeCell ref="B11:B14"/>
    <mergeCell ref="A15:A22"/>
    <mergeCell ref="B15:B18"/>
    <mergeCell ref="B19:B22"/>
  </mergeCells>
  <pageMargins left="0" right="0" top="0" bottom="0" header="0" footer="0"/>
  <pageSetup paperSize="9" scale="75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F56FE-6AC4-45C5-9C7C-F2AC9E1C536D}">
  <dimension ref="A1:Y55"/>
  <sheetViews>
    <sheetView topLeftCell="A13" zoomScale="89" zoomScaleNormal="89" workbookViewId="0">
      <selection activeCell="I19" sqref="I19"/>
    </sheetView>
  </sheetViews>
  <sheetFormatPr defaultColWidth="8.140625" defaultRowHeight="15"/>
  <cols>
    <col min="1" max="2" width="8.140625" style="58"/>
    <col min="3" max="17" width="9.28515625" style="58" customWidth="1"/>
    <col min="18" max="16384" width="8.140625" style="58"/>
  </cols>
  <sheetData>
    <row r="1" spans="1:25" ht="14.45" customHeight="1">
      <c r="A1" s="54" t="s">
        <v>288</v>
      </c>
      <c r="B1" s="55"/>
      <c r="C1" s="55"/>
      <c r="D1" s="55"/>
      <c r="E1" s="55"/>
      <c r="F1" s="55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7"/>
      <c r="T1" s="57"/>
      <c r="U1" s="57"/>
      <c r="V1" s="57"/>
      <c r="W1" s="57"/>
      <c r="X1" s="57"/>
      <c r="Y1" s="57"/>
    </row>
    <row r="2" spans="1:25" ht="15.6" customHeight="1">
      <c r="A2" s="59" t="s">
        <v>145</v>
      </c>
      <c r="B2" s="59"/>
      <c r="C2" s="59"/>
      <c r="D2" s="59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7"/>
      <c r="T2" s="57"/>
      <c r="U2" s="57"/>
      <c r="V2" s="57"/>
      <c r="W2" s="57"/>
      <c r="X2" s="57"/>
      <c r="Y2" s="57"/>
    </row>
    <row r="3" spans="1:25" ht="12" customHeight="1">
      <c r="A3" s="243" t="s">
        <v>146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43"/>
    </row>
    <row r="4" spans="1:25" ht="12" customHeight="1">
      <c r="A4" s="244" t="s">
        <v>289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43"/>
    </row>
    <row r="5" spans="1:25" ht="12" customHeight="1">
      <c r="A5" s="245" t="s">
        <v>147</v>
      </c>
      <c r="B5" s="245" t="s">
        <v>148</v>
      </c>
      <c r="C5" s="60" t="s">
        <v>149</v>
      </c>
      <c r="D5" s="60" t="s">
        <v>150</v>
      </c>
      <c r="E5" s="60" t="s">
        <v>151</v>
      </c>
      <c r="F5" s="60" t="s">
        <v>152</v>
      </c>
      <c r="G5" s="60" t="s">
        <v>301</v>
      </c>
      <c r="H5" s="60" t="s">
        <v>67</v>
      </c>
      <c r="I5" s="60" t="s">
        <v>302</v>
      </c>
      <c r="J5" s="61" t="s">
        <v>158</v>
      </c>
      <c r="K5" s="60" t="s">
        <v>153</v>
      </c>
      <c r="L5" s="60" t="s">
        <v>154</v>
      </c>
      <c r="M5" s="60" t="s">
        <v>155</v>
      </c>
      <c r="N5" s="60" t="s">
        <v>156</v>
      </c>
      <c r="O5" s="60" t="s">
        <v>156</v>
      </c>
      <c r="P5" s="60" t="s">
        <v>157</v>
      </c>
      <c r="Q5" s="170" t="s">
        <v>292</v>
      </c>
      <c r="R5" s="43"/>
    </row>
    <row r="6" spans="1:25" ht="12" customHeight="1">
      <c r="A6" s="245"/>
      <c r="B6" s="245"/>
      <c r="C6" s="60" t="s">
        <v>60</v>
      </c>
      <c r="D6" s="60" t="s">
        <v>57</v>
      </c>
      <c r="E6" s="60" t="s">
        <v>57</v>
      </c>
      <c r="F6" s="60" t="s">
        <v>53</v>
      </c>
      <c r="G6" s="60" t="s">
        <v>159</v>
      </c>
      <c r="H6" s="60" t="s">
        <v>159</v>
      </c>
      <c r="I6" s="60" t="s">
        <v>159</v>
      </c>
      <c r="J6" s="61" t="s">
        <v>58</v>
      </c>
      <c r="K6" s="60" t="s">
        <v>59</v>
      </c>
      <c r="L6" s="60" t="s">
        <v>160</v>
      </c>
      <c r="M6" s="60" t="s">
        <v>58</v>
      </c>
      <c r="N6" s="60" t="s">
        <v>58</v>
      </c>
      <c r="O6" s="60" t="s">
        <v>140</v>
      </c>
      <c r="P6" s="60" t="s">
        <v>142</v>
      </c>
      <c r="Q6" s="170" t="s">
        <v>138</v>
      </c>
      <c r="R6" s="43"/>
    </row>
    <row r="7" spans="1:25" ht="12" customHeight="1">
      <c r="A7" s="245" t="s">
        <v>161</v>
      </c>
      <c r="B7" s="245" t="s">
        <v>51</v>
      </c>
      <c r="C7" s="62"/>
      <c r="D7" s="62"/>
      <c r="E7" s="62"/>
      <c r="F7" s="62"/>
      <c r="G7" s="62"/>
      <c r="H7" s="62"/>
      <c r="I7" s="62"/>
      <c r="J7" s="63"/>
      <c r="K7" s="62"/>
      <c r="L7" s="62"/>
      <c r="M7" s="62"/>
      <c r="N7" s="62"/>
      <c r="O7" s="62"/>
      <c r="P7" s="62"/>
      <c r="Q7" s="62"/>
      <c r="R7" s="43"/>
    </row>
    <row r="8" spans="1:25" ht="12" customHeight="1">
      <c r="A8" s="245"/>
      <c r="B8" s="245"/>
      <c r="C8" s="62"/>
      <c r="D8" s="62"/>
      <c r="E8" s="62"/>
      <c r="F8" s="62"/>
      <c r="G8" s="62"/>
      <c r="H8" s="62"/>
      <c r="I8" s="62"/>
      <c r="J8" s="63"/>
      <c r="K8" s="62"/>
      <c r="L8" s="62"/>
      <c r="M8" s="62"/>
      <c r="N8" s="62"/>
      <c r="O8" s="62"/>
      <c r="P8" s="62"/>
      <c r="Q8" s="62"/>
      <c r="R8" s="43"/>
    </row>
    <row r="9" spans="1:25" ht="12" customHeight="1">
      <c r="A9" s="245"/>
      <c r="B9" s="245"/>
      <c r="C9" s="62"/>
      <c r="D9" s="62"/>
      <c r="E9" s="62"/>
      <c r="F9" s="62"/>
      <c r="G9" s="62"/>
      <c r="H9" s="62"/>
      <c r="I9" s="62"/>
      <c r="J9" s="64"/>
      <c r="K9" s="62"/>
      <c r="L9" s="62"/>
      <c r="M9" s="62"/>
      <c r="N9" s="62"/>
      <c r="O9" s="62"/>
      <c r="P9" s="62"/>
      <c r="Q9" s="62"/>
      <c r="R9" s="43"/>
    </row>
    <row r="10" spans="1:25" ht="12" customHeight="1">
      <c r="A10" s="245"/>
      <c r="B10" s="245"/>
      <c r="C10" s="62"/>
      <c r="D10" s="62"/>
      <c r="E10" s="62"/>
      <c r="F10" s="62"/>
      <c r="G10" s="62"/>
      <c r="H10" s="62"/>
      <c r="I10" s="62"/>
      <c r="J10" s="64"/>
      <c r="K10" s="62"/>
      <c r="L10" s="62"/>
      <c r="M10" s="62"/>
      <c r="N10" s="62"/>
      <c r="O10" s="62"/>
      <c r="P10" s="62"/>
      <c r="Q10" s="62"/>
      <c r="R10" s="43"/>
    </row>
    <row r="11" spans="1:25" ht="12" customHeight="1">
      <c r="A11" s="245"/>
      <c r="B11" s="245" t="s">
        <v>54</v>
      </c>
      <c r="C11" s="60" t="s">
        <v>14</v>
      </c>
      <c r="D11" s="60" t="s">
        <v>16</v>
      </c>
      <c r="E11" s="60" t="s">
        <v>9</v>
      </c>
      <c r="F11" s="60" t="s">
        <v>21</v>
      </c>
      <c r="G11" s="60" t="s">
        <v>162</v>
      </c>
      <c r="H11" s="60" t="s">
        <v>163</v>
      </c>
      <c r="I11" s="60" t="s">
        <v>164</v>
      </c>
      <c r="J11" s="61" t="s">
        <v>166</v>
      </c>
      <c r="K11" s="60" t="s">
        <v>165</v>
      </c>
      <c r="L11" s="60" t="s">
        <v>24</v>
      </c>
      <c r="M11" s="60" t="s">
        <v>7</v>
      </c>
      <c r="N11" s="60" t="s">
        <v>17</v>
      </c>
      <c r="O11" s="60"/>
      <c r="P11" s="60"/>
      <c r="Q11" s="60"/>
      <c r="R11" s="43"/>
    </row>
    <row r="12" spans="1:25" ht="12" customHeight="1">
      <c r="A12" s="245"/>
      <c r="B12" s="245"/>
      <c r="C12" s="60" t="s">
        <v>3</v>
      </c>
      <c r="D12" s="60" t="s">
        <v>18</v>
      </c>
      <c r="E12" s="60" t="s">
        <v>14</v>
      </c>
      <c r="F12" s="60" t="s">
        <v>20</v>
      </c>
      <c r="G12" s="60" t="s">
        <v>167</v>
      </c>
      <c r="H12" s="60" t="s">
        <v>168</v>
      </c>
      <c r="I12" s="60" t="s">
        <v>169</v>
      </c>
      <c r="J12" s="61" t="s">
        <v>171</v>
      </c>
      <c r="K12" s="60" t="s">
        <v>170</v>
      </c>
      <c r="L12" s="60" t="s">
        <v>24</v>
      </c>
      <c r="M12" s="60" t="s">
        <v>9</v>
      </c>
      <c r="N12" s="60" t="s">
        <v>17</v>
      </c>
      <c r="O12" s="60"/>
      <c r="P12" s="60"/>
      <c r="Q12" s="60"/>
      <c r="R12" s="43"/>
    </row>
    <row r="13" spans="1:25" ht="12" customHeight="1">
      <c r="A13" s="245"/>
      <c r="B13" s="245"/>
      <c r="C13" s="60" t="s">
        <v>19</v>
      </c>
      <c r="D13" s="60" t="s">
        <v>23</v>
      </c>
      <c r="E13" s="60" t="s">
        <v>3</v>
      </c>
      <c r="F13" s="60" t="s">
        <v>24</v>
      </c>
      <c r="G13" s="60" t="s">
        <v>172</v>
      </c>
      <c r="H13" s="60" t="s">
        <v>173</v>
      </c>
      <c r="I13" s="60"/>
      <c r="J13" s="61" t="s">
        <v>175</v>
      </c>
      <c r="K13" s="60" t="s">
        <v>174</v>
      </c>
      <c r="L13" s="60" t="s">
        <v>14</v>
      </c>
      <c r="M13" s="60" t="s">
        <v>8</v>
      </c>
      <c r="N13" s="60" t="s">
        <v>21</v>
      </c>
      <c r="O13" s="60"/>
      <c r="P13" s="60"/>
      <c r="Q13" s="60"/>
      <c r="R13" s="43"/>
    </row>
    <row r="14" spans="1:25" ht="12" customHeight="1">
      <c r="A14" s="245"/>
      <c r="B14" s="245"/>
      <c r="C14" s="65"/>
      <c r="D14" s="65"/>
      <c r="E14" s="65"/>
      <c r="F14" s="65"/>
      <c r="G14" s="65"/>
      <c r="H14" s="65"/>
      <c r="I14" s="65"/>
      <c r="J14" s="168"/>
      <c r="K14" s="65"/>
      <c r="L14" s="65"/>
      <c r="M14" s="65"/>
      <c r="N14" s="65"/>
      <c r="O14" s="65"/>
      <c r="P14" s="65"/>
      <c r="Q14" s="65"/>
      <c r="R14" s="43"/>
    </row>
    <row r="15" spans="1:25" ht="12" customHeight="1">
      <c r="A15" s="245" t="s">
        <v>176</v>
      </c>
      <c r="B15" s="245" t="s">
        <v>51</v>
      </c>
      <c r="C15" s="60"/>
      <c r="D15" s="60"/>
      <c r="E15" s="60" t="s">
        <v>4</v>
      </c>
      <c r="F15" s="60" t="s">
        <v>25</v>
      </c>
      <c r="G15" s="60" t="s">
        <v>177</v>
      </c>
      <c r="H15" s="60" t="s">
        <v>178</v>
      </c>
      <c r="I15" s="60" t="s">
        <v>179</v>
      </c>
      <c r="J15" s="61" t="s">
        <v>181</v>
      </c>
      <c r="K15" s="60" t="s">
        <v>180</v>
      </c>
      <c r="L15" s="60"/>
      <c r="M15" s="60" t="s">
        <v>15</v>
      </c>
      <c r="N15" s="60" t="s">
        <v>23</v>
      </c>
      <c r="O15" s="60"/>
      <c r="P15" s="60"/>
      <c r="Q15" s="60"/>
      <c r="R15" s="43"/>
    </row>
    <row r="16" spans="1:25" ht="12" customHeight="1">
      <c r="A16" s="245"/>
      <c r="B16" s="245"/>
      <c r="C16" s="60" t="s">
        <v>16</v>
      </c>
      <c r="D16" s="66"/>
      <c r="E16" s="60" t="s">
        <v>10</v>
      </c>
      <c r="F16" s="60" t="s">
        <v>4</v>
      </c>
      <c r="G16" s="60" t="s">
        <v>182</v>
      </c>
      <c r="H16" s="60" t="s">
        <v>183</v>
      </c>
      <c r="I16" s="60" t="s">
        <v>184</v>
      </c>
      <c r="J16" s="61" t="s">
        <v>188</v>
      </c>
      <c r="K16" s="60" t="s">
        <v>186</v>
      </c>
      <c r="L16" s="60"/>
      <c r="M16" s="60" t="s">
        <v>15</v>
      </c>
      <c r="N16" s="60" t="s">
        <v>23</v>
      </c>
      <c r="O16" s="60"/>
      <c r="P16" s="60" t="s">
        <v>187</v>
      </c>
      <c r="Q16" s="66" t="s">
        <v>185</v>
      </c>
      <c r="R16" s="43"/>
    </row>
    <row r="17" spans="1:18" ht="12" customHeight="1">
      <c r="A17" s="245"/>
      <c r="B17" s="245"/>
      <c r="C17" s="60" t="s">
        <v>15</v>
      </c>
      <c r="D17" s="60"/>
      <c r="E17" s="60" t="s">
        <v>6</v>
      </c>
      <c r="F17" s="60"/>
      <c r="G17" s="60" t="s">
        <v>189</v>
      </c>
      <c r="H17" s="60" t="s">
        <v>190</v>
      </c>
      <c r="I17" s="60" t="s">
        <v>191</v>
      </c>
      <c r="J17" s="61" t="s">
        <v>195</v>
      </c>
      <c r="K17" s="60" t="s">
        <v>193</v>
      </c>
      <c r="L17" s="60"/>
      <c r="M17" s="60" t="s">
        <v>16</v>
      </c>
      <c r="N17" s="60" t="s">
        <v>22</v>
      </c>
      <c r="O17" s="60"/>
      <c r="P17" s="38" t="s">
        <v>194</v>
      </c>
      <c r="Q17" s="66" t="s">
        <v>192</v>
      </c>
      <c r="R17" s="43"/>
    </row>
    <row r="18" spans="1:18" ht="12" customHeight="1">
      <c r="A18" s="245"/>
      <c r="B18" s="245"/>
      <c r="C18" s="60" t="s">
        <v>9</v>
      </c>
      <c r="D18" s="60"/>
      <c r="E18" s="60" t="s">
        <v>13</v>
      </c>
      <c r="F18" s="60" t="s">
        <v>6</v>
      </c>
      <c r="G18" s="60"/>
      <c r="H18" s="60" t="s">
        <v>196</v>
      </c>
      <c r="I18" s="166" t="s">
        <v>197</v>
      </c>
      <c r="J18" s="61" t="s">
        <v>199</v>
      </c>
      <c r="K18" s="60" t="s">
        <v>198</v>
      </c>
      <c r="L18" s="60"/>
      <c r="M18" s="60" t="s">
        <v>16</v>
      </c>
      <c r="N18" s="60" t="s">
        <v>22</v>
      </c>
      <c r="O18" s="60"/>
      <c r="P18" s="60"/>
      <c r="Q18" s="60"/>
      <c r="R18" s="43"/>
    </row>
    <row r="19" spans="1:18" ht="12" customHeight="1">
      <c r="A19" s="245"/>
      <c r="B19" s="245" t="s">
        <v>54</v>
      </c>
      <c r="C19" s="60"/>
      <c r="D19" s="60" t="s">
        <v>21</v>
      </c>
      <c r="E19" s="60" t="s">
        <v>8</v>
      </c>
      <c r="F19" s="60" t="s">
        <v>19</v>
      </c>
      <c r="G19" s="60" t="s">
        <v>200</v>
      </c>
      <c r="H19" s="60" t="s">
        <v>201</v>
      </c>
      <c r="I19" s="60"/>
      <c r="J19" s="61" t="s">
        <v>203</v>
      </c>
      <c r="K19" s="60" t="s">
        <v>202</v>
      </c>
      <c r="L19" s="60" t="s">
        <v>25</v>
      </c>
      <c r="M19" s="60" t="s">
        <v>20</v>
      </c>
      <c r="N19" s="60"/>
      <c r="O19" s="60"/>
      <c r="P19" s="60"/>
      <c r="Q19" s="60"/>
      <c r="R19" s="43"/>
    </row>
    <row r="20" spans="1:18" ht="12" customHeight="1">
      <c r="A20" s="245"/>
      <c r="B20" s="245"/>
      <c r="C20" s="66"/>
      <c r="D20" s="60" t="s">
        <v>23</v>
      </c>
      <c r="E20" s="60" t="s">
        <v>12</v>
      </c>
      <c r="F20" s="60" t="s">
        <v>5</v>
      </c>
      <c r="G20" s="60" t="s">
        <v>204</v>
      </c>
      <c r="H20" s="60" t="s">
        <v>205</v>
      </c>
      <c r="I20" s="60"/>
      <c r="J20" s="61" t="s">
        <v>207</v>
      </c>
      <c r="K20" s="60" t="s">
        <v>206</v>
      </c>
      <c r="L20" s="60" t="s">
        <v>25</v>
      </c>
      <c r="M20" s="60" t="s">
        <v>20</v>
      </c>
      <c r="N20" s="60"/>
      <c r="O20" s="60"/>
      <c r="P20" s="60"/>
      <c r="Q20" s="60"/>
      <c r="R20" s="43"/>
    </row>
    <row r="21" spans="1:18" ht="12" customHeight="1">
      <c r="A21" s="245"/>
      <c r="B21" s="245"/>
      <c r="C21" s="60"/>
      <c r="D21" s="66" t="s">
        <v>25</v>
      </c>
      <c r="E21" s="60" t="s">
        <v>5</v>
      </c>
      <c r="F21" s="60" t="s">
        <v>8</v>
      </c>
      <c r="G21" s="60" t="s">
        <v>208</v>
      </c>
      <c r="H21" s="60" t="s">
        <v>209</v>
      </c>
      <c r="I21" s="60"/>
      <c r="J21" s="61" t="s">
        <v>211</v>
      </c>
      <c r="K21" s="60" t="s">
        <v>210</v>
      </c>
      <c r="L21" s="60" t="s">
        <v>12</v>
      </c>
      <c r="M21" s="60" t="s">
        <v>19</v>
      </c>
      <c r="N21" s="60"/>
      <c r="O21" s="60"/>
      <c r="P21" s="60"/>
      <c r="Q21" s="60"/>
      <c r="R21" s="43"/>
    </row>
    <row r="22" spans="1:18" ht="12" customHeight="1">
      <c r="A22" s="245"/>
      <c r="B22" s="24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43"/>
    </row>
    <row r="23" spans="1:18" ht="12" customHeight="1">
      <c r="A23" s="245" t="s">
        <v>212</v>
      </c>
      <c r="B23" s="245" t="s">
        <v>51</v>
      </c>
      <c r="C23" s="60"/>
      <c r="D23" s="60" t="s">
        <v>15</v>
      </c>
      <c r="E23" s="60"/>
      <c r="F23" s="60"/>
      <c r="G23" s="75"/>
      <c r="H23" s="60" t="s">
        <v>213</v>
      </c>
      <c r="I23" s="60" t="s">
        <v>214</v>
      </c>
      <c r="J23" s="61" t="s">
        <v>215</v>
      </c>
      <c r="K23" s="60"/>
      <c r="L23" s="60" t="s">
        <v>6</v>
      </c>
      <c r="M23" s="60"/>
      <c r="N23" s="60" t="s">
        <v>17</v>
      </c>
      <c r="O23" s="60"/>
      <c r="P23" s="60"/>
      <c r="Q23" s="60"/>
      <c r="R23" s="43"/>
    </row>
    <row r="24" spans="1:18" ht="12" customHeight="1">
      <c r="A24" s="245"/>
      <c r="B24" s="245"/>
      <c r="C24" s="60" t="s">
        <v>8</v>
      </c>
      <c r="D24" s="68"/>
      <c r="E24" s="60"/>
      <c r="F24" s="60"/>
      <c r="G24" s="60"/>
      <c r="H24" s="60" t="s">
        <v>216</v>
      </c>
      <c r="I24" s="60" t="s">
        <v>217</v>
      </c>
      <c r="J24" s="61" t="s">
        <v>188</v>
      </c>
      <c r="K24" s="60"/>
      <c r="L24" s="60" t="s">
        <v>12</v>
      </c>
      <c r="M24" s="60"/>
      <c r="N24" s="60" t="s">
        <v>17</v>
      </c>
      <c r="O24" s="60"/>
      <c r="P24" s="60"/>
      <c r="Q24" s="60"/>
      <c r="R24" s="43"/>
    </row>
    <row r="25" spans="1:18" ht="12" customHeight="1">
      <c r="A25" s="245"/>
      <c r="B25" s="245"/>
      <c r="C25" s="60" t="s">
        <v>5</v>
      </c>
      <c r="D25" s="60" t="s">
        <v>19</v>
      </c>
      <c r="E25" s="60"/>
      <c r="F25" s="60"/>
      <c r="G25" s="60"/>
      <c r="H25" s="60" t="s">
        <v>218</v>
      </c>
      <c r="I25" s="169" t="s">
        <v>219</v>
      </c>
      <c r="J25" s="61" t="s">
        <v>222</v>
      </c>
      <c r="K25" s="60"/>
      <c r="L25" s="60" t="s">
        <v>14</v>
      </c>
      <c r="M25" s="60"/>
      <c r="N25" s="60" t="s">
        <v>21</v>
      </c>
      <c r="O25" s="60" t="s">
        <v>220</v>
      </c>
      <c r="P25" s="61" t="s">
        <v>221</v>
      </c>
      <c r="Q25" s="60"/>
      <c r="R25" s="43"/>
    </row>
    <row r="26" spans="1:18" ht="12" customHeight="1">
      <c r="A26" s="245"/>
      <c r="B26" s="245"/>
      <c r="C26" s="60" t="s">
        <v>21</v>
      </c>
      <c r="D26" s="60" t="s">
        <v>24</v>
      </c>
      <c r="E26" s="60"/>
      <c r="F26" s="60"/>
      <c r="G26" s="60"/>
      <c r="H26" s="60" t="s">
        <v>223</v>
      </c>
      <c r="I26" s="60" t="s">
        <v>224</v>
      </c>
      <c r="J26" s="61" t="s">
        <v>225</v>
      </c>
      <c r="K26" s="60"/>
      <c r="L26" s="60"/>
      <c r="M26" s="60"/>
      <c r="N26" s="60" t="s">
        <v>22</v>
      </c>
      <c r="O26" s="60"/>
      <c r="P26" s="60"/>
      <c r="Q26" s="60"/>
      <c r="R26" s="43"/>
    </row>
    <row r="27" spans="1:18" ht="12" customHeight="1">
      <c r="A27" s="245"/>
      <c r="B27" s="245" t="s">
        <v>54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43"/>
    </row>
    <row r="28" spans="1:18" ht="12" customHeight="1">
      <c r="A28" s="245"/>
      <c r="B28" s="245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43"/>
    </row>
    <row r="29" spans="1:18" ht="12" customHeight="1">
      <c r="A29" s="245"/>
      <c r="B29" s="245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</row>
    <row r="30" spans="1:18" ht="12" customHeight="1">
      <c r="A30" s="245" t="s">
        <v>226</v>
      </c>
      <c r="B30" s="245" t="s">
        <v>51</v>
      </c>
      <c r="C30" s="60" t="s">
        <v>25</v>
      </c>
      <c r="D30" s="60" t="s">
        <v>18</v>
      </c>
      <c r="E30" s="60" t="s">
        <v>10</v>
      </c>
      <c r="F30" s="60" t="s">
        <v>7</v>
      </c>
      <c r="G30" s="60" t="s">
        <v>227</v>
      </c>
      <c r="I30" s="60" t="s">
        <v>214</v>
      </c>
      <c r="J30" s="61"/>
      <c r="K30" s="60" t="s">
        <v>235</v>
      </c>
      <c r="L30" s="60" t="s">
        <v>13</v>
      </c>
      <c r="M30" s="60" t="s">
        <v>8</v>
      </c>
      <c r="N30" s="60" t="s">
        <v>23</v>
      </c>
      <c r="O30" s="60"/>
      <c r="P30" s="60"/>
      <c r="Q30" s="60"/>
    </row>
    <row r="31" spans="1:18" ht="12" customHeight="1">
      <c r="A31" s="245"/>
      <c r="B31" s="245"/>
      <c r="C31" s="60" t="s">
        <v>18</v>
      </c>
      <c r="D31" s="60" t="s">
        <v>20</v>
      </c>
      <c r="E31" s="60" t="s">
        <v>12</v>
      </c>
      <c r="F31" s="60" t="s">
        <v>23</v>
      </c>
      <c r="G31" s="60" t="s">
        <v>229</v>
      </c>
      <c r="H31" s="60" t="s">
        <v>216</v>
      </c>
      <c r="I31" s="60" t="s">
        <v>169</v>
      </c>
      <c r="J31" s="61" t="s">
        <v>181</v>
      </c>
      <c r="K31" s="60" t="s">
        <v>230</v>
      </c>
      <c r="L31" s="60" t="s">
        <v>13</v>
      </c>
      <c r="M31" s="60" t="s">
        <v>10</v>
      </c>
      <c r="N31" s="60" t="s">
        <v>22</v>
      </c>
      <c r="O31" s="61" t="s">
        <v>231</v>
      </c>
      <c r="P31" s="60" t="s">
        <v>232</v>
      </c>
      <c r="Q31" s="60"/>
    </row>
    <row r="32" spans="1:18" ht="12" customHeight="1">
      <c r="A32" s="245"/>
      <c r="B32" s="245"/>
      <c r="C32" s="60" t="s">
        <v>23</v>
      </c>
      <c r="D32" s="60" t="s">
        <v>22</v>
      </c>
      <c r="E32" s="60" t="s">
        <v>13</v>
      </c>
      <c r="F32" s="60" t="s">
        <v>17</v>
      </c>
      <c r="G32" s="60" t="s">
        <v>233</v>
      </c>
      <c r="H32" s="60" t="s">
        <v>163</v>
      </c>
      <c r="I32" s="60"/>
      <c r="J32" s="61" t="s">
        <v>175</v>
      </c>
      <c r="K32" s="60" t="s">
        <v>228</v>
      </c>
      <c r="L32" s="60" t="s">
        <v>25</v>
      </c>
      <c r="M32" s="60" t="s">
        <v>10</v>
      </c>
      <c r="N32" s="60" t="s">
        <v>18</v>
      </c>
      <c r="O32" s="60"/>
      <c r="P32" s="60"/>
      <c r="Q32" s="60" t="s">
        <v>234</v>
      </c>
    </row>
    <row r="33" spans="1:18" ht="12" customHeight="1">
      <c r="A33" s="245"/>
      <c r="B33" s="245"/>
      <c r="C33" s="66" t="s">
        <v>22</v>
      </c>
      <c r="D33" s="60" t="s">
        <v>17</v>
      </c>
      <c r="E33" s="60" t="s">
        <v>7</v>
      </c>
      <c r="F33" s="60" t="s">
        <v>13</v>
      </c>
      <c r="G33" s="60" t="s">
        <v>236</v>
      </c>
      <c r="H33" s="60" t="s">
        <v>237</v>
      </c>
      <c r="I33" s="60" t="s">
        <v>238</v>
      </c>
      <c r="J33" s="61" t="s">
        <v>171</v>
      </c>
      <c r="K33" s="60" t="s">
        <v>239</v>
      </c>
      <c r="L33" s="60" t="s">
        <v>25</v>
      </c>
      <c r="M33" s="60" t="s">
        <v>19</v>
      </c>
      <c r="N33" s="60" t="s">
        <v>18</v>
      </c>
      <c r="O33" s="61"/>
      <c r="P33" s="60"/>
      <c r="Q33" s="60"/>
    </row>
    <row r="34" spans="1:18" ht="12" customHeight="1">
      <c r="A34" s="245"/>
      <c r="B34" s="245" t="s">
        <v>54</v>
      </c>
      <c r="C34" s="60" t="s">
        <v>6</v>
      </c>
      <c r="D34" s="60" t="s">
        <v>16</v>
      </c>
      <c r="E34" s="60" t="s">
        <v>9</v>
      </c>
      <c r="F34" s="60"/>
      <c r="G34" s="60" t="s">
        <v>167</v>
      </c>
      <c r="H34" s="60" t="s">
        <v>240</v>
      </c>
      <c r="I34" s="60" t="s">
        <v>241</v>
      </c>
      <c r="J34" s="61"/>
      <c r="K34" s="60" t="s">
        <v>242</v>
      </c>
      <c r="L34" s="60" t="s">
        <v>24</v>
      </c>
      <c r="M34" s="60" t="s">
        <v>20</v>
      </c>
      <c r="N34" s="60"/>
      <c r="O34" s="60"/>
      <c r="P34" s="60"/>
      <c r="Q34" s="60"/>
    </row>
    <row r="35" spans="1:18" ht="12" customHeight="1">
      <c r="A35" s="245"/>
      <c r="B35" s="245"/>
      <c r="C35" s="60" t="s">
        <v>2</v>
      </c>
      <c r="D35" s="60" t="s">
        <v>15</v>
      </c>
      <c r="E35" s="60" t="s">
        <v>6</v>
      </c>
      <c r="F35" s="60" t="s">
        <v>16</v>
      </c>
      <c r="G35" s="60" t="s">
        <v>208</v>
      </c>
      <c r="H35" s="60" t="s">
        <v>173</v>
      </c>
      <c r="I35" s="60" t="s">
        <v>243</v>
      </c>
      <c r="J35" s="61"/>
      <c r="K35" s="60" t="s">
        <v>244</v>
      </c>
      <c r="L35" s="60" t="s">
        <v>24</v>
      </c>
      <c r="M35" s="60" t="s">
        <v>20</v>
      </c>
      <c r="N35" s="60" t="s">
        <v>21</v>
      </c>
      <c r="O35" s="60"/>
      <c r="P35" s="60"/>
      <c r="Q35" s="60"/>
      <c r="R35" s="43"/>
    </row>
    <row r="36" spans="1:18" ht="12" customHeight="1">
      <c r="A36" s="245"/>
      <c r="B36" s="245"/>
      <c r="C36" s="60" t="s">
        <v>20</v>
      </c>
      <c r="D36" s="60"/>
      <c r="E36" s="60" t="s">
        <v>2</v>
      </c>
      <c r="F36" s="60" t="s">
        <v>15</v>
      </c>
      <c r="G36" s="60" t="s">
        <v>189</v>
      </c>
      <c r="H36" s="60" t="s">
        <v>190</v>
      </c>
      <c r="I36" s="60" t="s">
        <v>245</v>
      </c>
      <c r="J36" s="61"/>
      <c r="K36" s="60" t="s">
        <v>246</v>
      </c>
      <c r="L36" s="60" t="s">
        <v>6</v>
      </c>
      <c r="M36" s="60" t="s">
        <v>9</v>
      </c>
      <c r="N36" s="60" t="s">
        <v>21</v>
      </c>
      <c r="O36" s="60"/>
      <c r="P36" s="60"/>
      <c r="Q36" s="60"/>
      <c r="R36" s="43"/>
    </row>
    <row r="37" spans="1:18" ht="12" customHeight="1">
      <c r="A37" s="245"/>
      <c r="B37" s="24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43"/>
    </row>
    <row r="38" spans="1:18" ht="12" customHeight="1">
      <c r="A38" s="245" t="s">
        <v>247</v>
      </c>
      <c r="B38" s="245" t="s">
        <v>51</v>
      </c>
      <c r="C38" s="60" t="s">
        <v>13</v>
      </c>
      <c r="D38" s="60" t="s">
        <v>25</v>
      </c>
      <c r="E38" s="60" t="s">
        <v>14</v>
      </c>
      <c r="F38" s="60" t="s">
        <v>3</v>
      </c>
      <c r="G38" s="60" t="s">
        <v>177</v>
      </c>
      <c r="H38" s="60" t="s">
        <v>248</v>
      </c>
      <c r="I38" s="60" t="s">
        <v>249</v>
      </c>
      <c r="J38" s="61" t="s">
        <v>251</v>
      </c>
      <c r="K38" s="60" t="s">
        <v>250</v>
      </c>
      <c r="L38" s="60" t="s">
        <v>12</v>
      </c>
      <c r="M38" s="60" t="s">
        <v>15</v>
      </c>
      <c r="N38" s="60"/>
      <c r="O38" s="60"/>
      <c r="P38" s="60"/>
      <c r="Q38" s="60"/>
      <c r="R38" s="43"/>
    </row>
    <row r="39" spans="1:18" ht="12" customHeight="1">
      <c r="A39" s="245"/>
      <c r="B39" s="245"/>
      <c r="C39" s="166" t="s">
        <v>24</v>
      </c>
      <c r="D39" s="60" t="s">
        <v>17</v>
      </c>
      <c r="E39" s="60" t="s">
        <v>3</v>
      </c>
      <c r="F39" s="60" t="s">
        <v>14</v>
      </c>
      <c r="G39" s="60" t="s">
        <v>182</v>
      </c>
      <c r="H39" s="60" t="s">
        <v>252</v>
      </c>
      <c r="I39" s="60" t="s">
        <v>253</v>
      </c>
      <c r="J39" s="61" t="s">
        <v>255</v>
      </c>
      <c r="K39" s="60" t="s">
        <v>254</v>
      </c>
      <c r="L39" s="60" t="s">
        <v>12</v>
      </c>
      <c r="M39" s="60" t="s">
        <v>15</v>
      </c>
      <c r="N39" s="60"/>
      <c r="O39" s="60"/>
      <c r="P39" s="60"/>
      <c r="Q39" s="60"/>
      <c r="R39" s="43"/>
    </row>
    <row r="40" spans="1:18" ht="12" customHeight="1">
      <c r="A40" s="245"/>
      <c r="B40" s="245"/>
      <c r="C40" s="60" t="s">
        <v>12</v>
      </c>
      <c r="D40" s="60" t="s">
        <v>20</v>
      </c>
      <c r="E40" s="60" t="s">
        <v>5</v>
      </c>
      <c r="F40" s="60" t="s">
        <v>22</v>
      </c>
      <c r="G40" s="60" t="s">
        <v>162</v>
      </c>
      <c r="H40" s="60" t="s">
        <v>256</v>
      </c>
      <c r="I40" s="60" t="s">
        <v>257</v>
      </c>
      <c r="J40" s="61" t="s">
        <v>260</v>
      </c>
      <c r="K40" s="60" t="s">
        <v>259</v>
      </c>
      <c r="L40" s="60" t="s">
        <v>14</v>
      </c>
      <c r="M40" s="60" t="s">
        <v>16</v>
      </c>
      <c r="N40" s="60"/>
      <c r="O40" s="60"/>
      <c r="P40" s="60"/>
      <c r="Q40" s="60" t="s">
        <v>258</v>
      </c>
      <c r="R40" s="43"/>
    </row>
    <row r="41" spans="1:18" ht="12" customHeight="1">
      <c r="A41" s="245"/>
      <c r="B41" s="245"/>
      <c r="C41" s="60" t="s">
        <v>17</v>
      </c>
      <c r="D41" s="60" t="s">
        <v>22</v>
      </c>
      <c r="E41" s="60" t="s">
        <v>8</v>
      </c>
      <c r="F41" s="60" t="s">
        <v>12</v>
      </c>
      <c r="G41" s="60" t="s">
        <v>200</v>
      </c>
      <c r="H41" s="60"/>
      <c r="I41" s="60" t="s">
        <v>261</v>
      </c>
      <c r="J41" s="61" t="s">
        <v>264</v>
      </c>
      <c r="K41" s="60" t="s">
        <v>263</v>
      </c>
      <c r="L41" s="60" t="s">
        <v>14</v>
      </c>
      <c r="M41" s="60" t="s">
        <v>16</v>
      </c>
      <c r="N41" s="60"/>
      <c r="O41" s="60"/>
      <c r="P41" s="60"/>
      <c r="Q41" s="60" t="s">
        <v>262</v>
      </c>
      <c r="R41" s="43"/>
    </row>
    <row r="42" spans="1:18" ht="12" customHeight="1">
      <c r="A42" s="245"/>
      <c r="B42" s="245" t="s">
        <v>54</v>
      </c>
      <c r="C42" s="60" t="s">
        <v>7</v>
      </c>
      <c r="D42" s="60" t="s">
        <v>21</v>
      </c>
      <c r="E42" s="60" t="s">
        <v>4</v>
      </c>
      <c r="F42" s="60" t="s">
        <v>18</v>
      </c>
      <c r="G42" s="60" t="s">
        <v>204</v>
      </c>
      <c r="H42" s="60"/>
      <c r="I42" s="60" t="s">
        <v>265</v>
      </c>
      <c r="J42" s="61" t="s">
        <v>266</v>
      </c>
      <c r="K42" s="60"/>
      <c r="L42" s="60"/>
      <c r="M42" s="60" t="s">
        <v>19</v>
      </c>
      <c r="N42" s="60" t="s">
        <v>23</v>
      </c>
      <c r="O42" s="60"/>
      <c r="P42" s="60"/>
      <c r="Q42" s="60"/>
      <c r="R42" s="43"/>
    </row>
    <row r="43" spans="1:18" ht="12" customHeight="1">
      <c r="A43" s="245"/>
      <c r="B43" s="245"/>
      <c r="C43" s="60" t="s">
        <v>4</v>
      </c>
      <c r="D43" s="60" t="s">
        <v>24</v>
      </c>
      <c r="E43" s="60" t="s">
        <v>7</v>
      </c>
      <c r="F43" s="60" t="s">
        <v>2</v>
      </c>
      <c r="G43" s="60" t="s">
        <v>267</v>
      </c>
      <c r="H43" s="60"/>
      <c r="I43" s="60" t="s">
        <v>268</v>
      </c>
      <c r="J43" s="61"/>
      <c r="K43" s="60"/>
      <c r="L43" s="60" t="s">
        <v>13</v>
      </c>
      <c r="M43" s="60" t="s">
        <v>19</v>
      </c>
      <c r="N43" s="60" t="s">
        <v>18</v>
      </c>
      <c r="O43" s="60"/>
      <c r="P43" s="60"/>
      <c r="Q43" s="60" t="s">
        <v>269</v>
      </c>
      <c r="R43" s="43"/>
    </row>
    <row r="44" spans="1:18" ht="12" customHeight="1">
      <c r="A44" s="245"/>
      <c r="B44" s="245"/>
      <c r="C44" s="60"/>
      <c r="D44" s="60" t="s">
        <v>19</v>
      </c>
      <c r="E44" s="60" t="s">
        <v>2</v>
      </c>
      <c r="F44" s="60" t="s">
        <v>9</v>
      </c>
      <c r="G44" s="60" t="s">
        <v>270</v>
      </c>
      <c r="H44" s="60"/>
      <c r="I44" s="60" t="s">
        <v>271</v>
      </c>
      <c r="J44" s="61" t="s">
        <v>273</v>
      </c>
      <c r="K44" s="60"/>
      <c r="L44" s="60" t="s">
        <v>13</v>
      </c>
      <c r="M44" s="60" t="s">
        <v>7</v>
      </c>
      <c r="N44" s="60" t="s">
        <v>18</v>
      </c>
      <c r="O44" s="60"/>
      <c r="P44" s="60"/>
      <c r="Q44" s="60" t="s">
        <v>272</v>
      </c>
      <c r="R44" s="43"/>
    </row>
    <row r="45" spans="1:18" ht="12" customHeight="1">
      <c r="A45" s="245"/>
      <c r="B45" s="245"/>
      <c r="C45" s="65">
        <v>22</v>
      </c>
      <c r="D45" s="65">
        <v>22</v>
      </c>
      <c r="E45" s="65">
        <v>24</v>
      </c>
      <c r="F45" s="65">
        <v>22</v>
      </c>
      <c r="G45" s="65">
        <v>23</v>
      </c>
      <c r="H45" s="65">
        <v>23</v>
      </c>
      <c r="I45" s="65">
        <v>23</v>
      </c>
      <c r="J45" s="65">
        <v>23</v>
      </c>
      <c r="K45" s="65">
        <v>21</v>
      </c>
      <c r="L45" s="65">
        <v>22</v>
      </c>
      <c r="M45" s="65">
        <v>24</v>
      </c>
      <c r="N45" s="65">
        <v>20</v>
      </c>
      <c r="O45" s="65">
        <v>2</v>
      </c>
      <c r="P45" s="65">
        <v>4</v>
      </c>
      <c r="Q45" s="65">
        <v>7</v>
      </c>
      <c r="R45" s="43"/>
    </row>
    <row r="46" spans="1:18" ht="10.5" customHeight="1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43"/>
      <c r="R46" s="43"/>
    </row>
    <row r="47" spans="1:18" ht="16.350000000000001" customHeight="1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246" t="s">
        <v>276</v>
      </c>
      <c r="M47" s="246"/>
      <c r="N47" s="246"/>
      <c r="O47" s="246"/>
      <c r="P47" s="246"/>
      <c r="Q47" s="43"/>
      <c r="R47" s="43"/>
    </row>
    <row r="48" spans="1:18" ht="16.350000000000001" customHeight="1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247" t="s">
        <v>290</v>
      </c>
      <c r="M48" s="246"/>
      <c r="N48" s="246"/>
      <c r="O48" s="246"/>
      <c r="P48" s="246"/>
      <c r="Q48" s="43"/>
      <c r="R48" s="43"/>
    </row>
    <row r="49" spans="1:18" ht="10.5" customHeight="1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246"/>
      <c r="M49" s="246"/>
      <c r="N49" s="246"/>
      <c r="O49" s="246"/>
      <c r="P49" s="246"/>
      <c r="Q49" s="43" t="s">
        <v>274</v>
      </c>
      <c r="R49" s="43"/>
    </row>
    <row r="50" spans="1:18" ht="10.5" customHeight="1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43"/>
      <c r="R50" s="43"/>
    </row>
    <row r="51" spans="1:18" ht="10.5" customHeight="1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43"/>
      <c r="R51" s="43"/>
    </row>
    <row r="52" spans="1:18" ht="10.5" customHeight="1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Q52" s="43"/>
      <c r="R52" s="43"/>
    </row>
    <row r="53" spans="1:18" ht="13.35" customHeight="1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243" t="s">
        <v>139</v>
      </c>
      <c r="M53" s="243"/>
      <c r="N53" s="243"/>
      <c r="O53" s="243"/>
      <c r="P53" s="243"/>
      <c r="Q53" s="43"/>
      <c r="R53" s="43"/>
    </row>
    <row r="54" spans="1:18" ht="13.35" customHeight="1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70" t="s">
        <v>275</v>
      </c>
      <c r="M54" s="70"/>
      <c r="N54" s="70"/>
      <c r="O54" s="70"/>
      <c r="P54" s="69"/>
      <c r="Q54" s="43"/>
      <c r="R54" s="43"/>
    </row>
    <row r="55" spans="1:18" ht="13.35" customHeight="1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</row>
  </sheetData>
  <mergeCells count="23">
    <mergeCell ref="L47:P47"/>
    <mergeCell ref="L48:P48"/>
    <mergeCell ref="L49:P49"/>
    <mergeCell ref="L53:P53"/>
    <mergeCell ref="A30:A37"/>
    <mergeCell ref="B30:B33"/>
    <mergeCell ref="B34:B37"/>
    <mergeCell ref="A38:A45"/>
    <mergeCell ref="B38:B41"/>
    <mergeCell ref="B42:B45"/>
    <mergeCell ref="A15:A22"/>
    <mergeCell ref="B15:B18"/>
    <mergeCell ref="B19:B22"/>
    <mergeCell ref="A23:A29"/>
    <mergeCell ref="B23:B26"/>
    <mergeCell ref="B27:B29"/>
    <mergeCell ref="A3:Q3"/>
    <mergeCell ref="A4:Q4"/>
    <mergeCell ref="A5:A6"/>
    <mergeCell ref="B5:B6"/>
    <mergeCell ref="A7:A14"/>
    <mergeCell ref="B7:B10"/>
    <mergeCell ref="B11:B14"/>
  </mergeCells>
  <pageMargins left="0.45" right="0.2" top="0" bottom="0" header="0" footer="0"/>
  <pageSetup paperSize="9"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PHÂN CÔNG TIẾT DẠY</vt:lpstr>
      <vt:lpstr>TKBTT</vt:lpstr>
      <vt:lpstr>TKBGVCN</vt:lpstr>
      <vt:lpstr>NHÓM MÔN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2025-09-30T05:40:57Z</cp:lastPrinted>
  <dcterms:created xsi:type="dcterms:W3CDTF">2025-08-15T05:37:51Z</dcterms:created>
  <dcterms:modified xsi:type="dcterms:W3CDTF">2025-09-30T05:41:51Z</dcterms:modified>
</cp:coreProperties>
</file>